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<sst xmlns="http://schemas.openxmlformats.org/spreadsheetml/2006/main" xmlns:a="http://schemas.openxmlformats.org/drawingml/2006/main" xmlns:c="http://schemas.openxmlformats.org/drawingml/2006/chart" xmlns:co="http://ncloudtech.com" xmlns:m="http://schemas.openxmlformats.org/officeDocument/2006/math" xmlns:mc="http://schemas.openxmlformats.org/markup-compatibility/2006" xmlns:o="urn:schemas-microsoft-com:office:office" xmlns:p="http://schemas.openxmlformats.org/presentationml/2006/main" xmlns:pic="http://schemas.openxmlformats.org/drawingml/2006/picture" xmlns:r="http://schemas.openxmlformats.org/officeDocument/2006/relationships" xmlns:s="http://schemas.openxmlformats.org/officeDocument/2006/sharedTypes" xmlns:sl="http://schemas.openxmlformats.org/schemaLibrary/2006/main" xmlns:v="urn:schemas-microsoft-com:vml" xmlns:w="http://schemas.openxmlformats.org/wordprocessingml/2006/main" xmlns:w14="http://schemas.microsoft.com/office/word/2010/wordml" xmlns:w15="http://schemas.microsoft.com/office/word/2012/wordml" xmlns:wp="http://schemas.openxmlformats.org/drawingml/2006/wordprocessingDrawing" xmlns:wpg="http://schemas.microsoft.com/office/word/2010/wordprocessingGroup" xmlns:wps="http://schemas.microsoft.com/office/word/2010/wordprocessingShape" xmlns:x14="http://schemas.microsoft.com/office/spreadsheetml/2009/9/main" xmlns:xdr="http://schemas.openxmlformats.org/drawingml/2006/spreadsheetDrawing" xmlns:xm="http://schemas.microsoft.com/office/excel/2006/main" mc:Ignorable="co w14 x14 w15">
  <si>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</si>
  <si>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</si>
  <si>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2А</t>
  </si>
  <si>
    <t>№ договора:</t>
  </si>
  <si>
    <t>6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</si>
  <si>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</si>
  <si>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</si>
  <si>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</si>
  <si>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</si>
  <si>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</si>
  <si>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</si>
  <si>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</si>
  <si>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</si>
  <si>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</si>
  <si>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</si>
  <si>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</si>
  <si>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</si>
  <si>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</si>
  <si>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</si>
  <si>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</si>
  <si>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</si>
  <si>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</si>
  <si>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</si>
  <si>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</si>
  <si>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</si>
  <si>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</si>
  <si>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</si>
  <si>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</si>
  <si>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</si>
  <si>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</si>
  <si>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</si>
  <si>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</si>
  <si>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</si>
  <si>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</si>
  <si>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</si>
  <si>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</si>
  <si>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</si>
  <si>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</si>
  <si>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</si>
  <si>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</si>
  <si>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</si>
  <si>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</si>
  <si>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</si>
  <si>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</si>
  <si>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</si>
  <si>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</si>
  <si>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</si>
  <si>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</si>
  <si>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</si>
  <si>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</si>
  <si>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</si>
  <si>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</si>
  <si>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</si>
  <si>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</si>
  <si>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</si>
  <si>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</si>
  <si>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</si>
  <si>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</si>
  <si>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</si>
  <si>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</si>
  <si>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</si>
  <si/>
  <si>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</si>
  <si>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</si>
  <si>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</si>
  <si>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</si>
  <si>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</si>
  <si>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</si>
  <si>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</si>
  <si>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</si>
  <si>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</si>
  <si>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</si>
  <si>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</si>
  <si>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</si>
  <si>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</si>
  <si>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</si>
  <si>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</si>
  <si>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</si>
  <si>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</si>
  <si>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</si>
  <si>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10c322c9-ca08-4be7-8ffa-95ebd6f17bf2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</si>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</sst>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none"/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6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Border="true" applyFill="true" applyFont="true" applyNumberFormat="true" borderId="22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2" numFmtId="1002" quotePrefix="false">
      <alignment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Font="true" applyNumberFormat="true" borderId="0" fillId="0" fontId="1" numFmtId="1002" quotePrefix="false"/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Border="true" applyFill="true" applyFont="true" applyNumberFormat="true" borderId="26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4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43560</v>
      </c>
    </row>
    <row ht="15.75" outlineLevel="0" r="14">
      <c r="A14" s="26" t="s">
        <v>19</v>
      </c>
      <c r="B14" s="27" t="s"/>
      <c r="C14" s="28" t="s">
        <v>16</v>
      </c>
      <c r="D14" s="32" t="n">
        <v>485179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532230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532230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532234</v>
      </c>
    </row>
    <row ht="15.75" outlineLevel="0" r="25">
      <c r="A25" s="30" t="s">
        <v>30</v>
      </c>
      <c r="B25" s="31" t="s"/>
      <c r="C25" s="28" t="s">
        <v>16</v>
      </c>
      <c r="D25" s="32" t="n">
        <v>139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46015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532230</v>
      </c>
    </row>
    <row ht="15.75" outlineLevel="0" r="30">
      <c r="A30" s="41" t="s">
        <v>34</v>
      </c>
      <c r="B30" s="42" t="s"/>
      <c r="C30" s="43" t="s">
        <v>16</v>
      </c>
      <c r="D30" s="44" t="n">
        <v>485370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5185.69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50" t="s">
        <v>47</v>
      </c>
      <c r="G8" s="50" t="s">
        <v>48</v>
      </c>
      <c r="H8" s="50" t="s">
        <v>49</v>
      </c>
      <c r="I8" s="49" t="s">
        <v>50</v>
      </c>
      <c r="J8" s="51" t="s">
        <v>51</v>
      </c>
    </row>
    <row outlineLevel="0" r="9">
      <c r="A9" s="2" t="s">
        <v>52</v>
      </c>
      <c r="B9" s="28" t="s">
        <v>53</v>
      </c>
      <c r="C9" s="52" t="n">
        <v>8122.5</v>
      </c>
      <c r="D9" s="52" t="n">
        <v>452222.22</v>
      </c>
      <c r="E9" s="52" t="n">
        <v>451882.69</v>
      </c>
      <c r="F9" s="53" t="n">
        <f aca="false" ca="false" dt2D="false" dtr="false" t="normal">D9-E9</f>
        <v>339.52999999997</v>
      </c>
      <c r="G9" s="53" t="n">
        <v>651092.92</v>
      </c>
      <c r="H9" s="53" t="n">
        <f aca="false" ca="false" dt2D="false" dtr="false" t="normal">E9</f>
        <v>451882.69</v>
      </c>
      <c r="I9" s="53" t="n">
        <f aca="false" ca="false" dt2D="false" dtr="false" t="normal">G9-H9</f>
        <v>199210.23</v>
      </c>
    </row>
    <row outlineLevel="0" r="10">
      <c r="A10" s="2" t="s">
        <v>54</v>
      </c>
      <c r="B10" s="54" t="s">
        <v>55</v>
      </c>
      <c r="C10" s="55" t="n">
        <v>2490.8</v>
      </c>
      <c r="D10" s="52" t="n">
        <v>124948.32</v>
      </c>
      <c r="E10" s="52" t="n">
        <v>122642.49</v>
      </c>
      <c r="F10" s="53" t="n">
        <f aca="false" ca="false" dt2D="false" dtr="false" t="normal">D10-E10</f>
        <v>2305.83</v>
      </c>
      <c r="G10" s="52" t="n">
        <f aca="false" ca="false" dt2D="false" dtr="false" t="normal">D10</f>
        <v>124948.32</v>
      </c>
      <c r="H10" s="53" t="n">
        <f aca="false" ca="false" dt2D="false" dtr="false" t="normal">E10</f>
        <v>122642.49</v>
      </c>
      <c r="I10" s="53" t="n">
        <f aca="false" ca="false" dt2D="false" dtr="false" t="normal">G10-H10</f>
        <v>2305.83</v>
      </c>
      <c r="J10" s="2" t="n"/>
      <c r="K10" s="2" t="n"/>
    </row>
    <row outlineLevel="0" r="11">
      <c r="A11" s="2" t="s">
        <v>56</v>
      </c>
      <c r="B11" s="54" t="s">
        <v>55</v>
      </c>
      <c r="C11" s="56" t="n">
        <v>3884.75</v>
      </c>
      <c r="D11" s="52" t="n">
        <v>171513.63</v>
      </c>
      <c r="E11" s="52" t="n">
        <v>171546.09</v>
      </c>
      <c r="F11" s="53" t="n">
        <f aca="false" ca="false" dt2D="false" dtr="false" t="normal">D11-E11</f>
        <v>-32.4599999999919</v>
      </c>
      <c r="G11" s="52" t="n">
        <f aca="false" ca="false" dt2D="false" dtr="false" t="normal">D11</f>
        <v>171513.63</v>
      </c>
      <c r="H11" s="53" t="n">
        <f aca="false" ca="false" dt2D="false" dtr="false" t="normal">E11</f>
        <v>171546.09</v>
      </c>
      <c r="I11" s="53" t="n">
        <f aca="false" ca="false" dt2D="false" dtr="false" t="normal">G11-H11</f>
        <v>-32.4599999999919</v>
      </c>
      <c r="J11" s="2" t="n"/>
      <c r="K11" s="2" t="n"/>
    </row>
    <row outlineLevel="0" r="12">
      <c r="A12" s="2" t="s">
        <v>57</v>
      </c>
      <c r="B12" s="54" t="s">
        <v>55</v>
      </c>
      <c r="C12" s="52" t="n">
        <v>6406.84</v>
      </c>
      <c r="D12" s="52" t="n">
        <v>154837.57</v>
      </c>
      <c r="E12" s="52" t="n">
        <v>153061.67</v>
      </c>
      <c r="F12" s="53" t="n">
        <f aca="false" ca="false" dt2D="false" dtr="false" t="normal">D12-E12</f>
        <v>1775.89999999999</v>
      </c>
      <c r="G12" s="52" t="n">
        <f aca="false" ca="false" dt2D="false" dtr="false" t="normal">D12</f>
        <v>154837.57</v>
      </c>
      <c r="H12" s="53" t="n">
        <f aca="false" ca="false" dt2D="false" dtr="false" t="normal">E12</f>
        <v>153061.67</v>
      </c>
      <c r="I12" s="53" t="n">
        <f aca="false" ca="false" dt2D="false" dtr="false" t="normal">G12-H12</f>
        <v>1775.89999999999</v>
      </c>
    </row>
    <row outlineLevel="0" r="13">
      <c r="A13" s="0" t="s">
        <v>58</v>
      </c>
      <c r="B13" s="28" t="s">
        <v>59</v>
      </c>
      <c r="C13" s="55" t="n">
        <v>103065.63</v>
      </c>
      <c r="D13" s="52" t="n">
        <v>259083.38</v>
      </c>
      <c r="E13" s="52" t="n">
        <v>261881.64</v>
      </c>
      <c r="F13" s="53" t="n">
        <f aca="false" ca="false" dt2D="false" dtr="false" t="normal">D13-E13</f>
        <v>-2798.26000000001</v>
      </c>
      <c r="G13" s="52" t="n">
        <f aca="false" ca="false" dt2D="false" dtr="false" t="normal">D13</f>
        <v>259083.38</v>
      </c>
      <c r="H13" s="53" t="n">
        <f aca="false" ca="false" dt2D="false" dtr="false" t="normal">E13</f>
        <v>261881.64</v>
      </c>
      <c r="I13" s="53" t="n">
        <f aca="false" ca="false" dt2D="false" dtr="false" t="normal">G13-H13</f>
        <v>-2798.26000000001</v>
      </c>
      <c r="J13" s="2" t="n"/>
      <c r="K13" s="2" t="n"/>
    </row>
    <row outlineLevel="0" r="14">
      <c r="A14" s="0" t="s">
        <v>60</v>
      </c>
      <c r="B14" s="54" t="s">
        <v>55</v>
      </c>
      <c r="C14" s="55" t="s">
        <v>61</v>
      </c>
      <c r="D14" s="52" t="s">
        <v>61</v>
      </c>
      <c r="E14" s="52" t="s">
        <v>61</v>
      </c>
      <c r="F14" s="53" t="n">
        <f aca="false" ca="false" dt2D="false" dtr="false" t="normal">D14-E14</f>
        <v>0</v>
      </c>
      <c r="G14" s="57" t="n"/>
      <c r="H14" s="53" t="n">
        <f aca="false" ca="false" dt2D="false" dtr="false" t="normal">E14</f>
        <v>0</v>
      </c>
      <c r="I14" s="57" t="n"/>
      <c r="J14" s="2" t="n"/>
      <c r="K14" s="2" t="n"/>
    </row>
    <row outlineLevel="0" r="15">
      <c r="A15" s="0" t="s">
        <v>62</v>
      </c>
      <c r="B15" s="54" t="s">
        <v>55</v>
      </c>
      <c r="C15" s="55" t="s">
        <v>61</v>
      </c>
      <c r="D15" s="52" t="n">
        <v>97810.37</v>
      </c>
      <c r="E15" s="52" t="n">
        <v>96651.74</v>
      </c>
      <c r="F15" s="53" t="n">
        <f aca="false" ca="false" dt2D="false" dtr="false" t="normal">D15-E15</f>
        <v>1158.62999999999</v>
      </c>
      <c r="G15" s="52" t="n">
        <f aca="false" ca="false" dt2D="false" dtr="false" t="normal">D15</f>
        <v>97810.37</v>
      </c>
      <c r="H15" s="53" t="n">
        <f aca="false" ca="false" dt2D="false" dtr="false" t="normal">E15</f>
        <v>96651.74</v>
      </c>
      <c r="I15" s="53" t="n">
        <f aca="false" ca="false" dt2D="false" dtr="false" t="normal">G15-H15</f>
        <v>1158.62999999999</v>
      </c>
      <c r="J15" s="2" t="n"/>
      <c r="K15" s="2" t="n"/>
    </row>
    <row outlineLevel="0" r="16">
      <c r="A16" s="0" t="n"/>
      <c r="B16" s="2" t="n"/>
      <c r="C16" s="55" t="s">
        <v>61</v>
      </c>
      <c r="D16" s="52" t="s">
        <v>61</v>
      </c>
      <c r="E16" s="52" t="s">
        <v>61</v>
      </c>
      <c r="F16" s="53" t="n">
        <f aca="false" ca="false" dt2D="false" dtr="false" t="normal">D16-E16</f>
        <v>0</v>
      </c>
      <c r="G16" s="57" t="n"/>
      <c r="H16" s="53" t="n">
        <f aca="false" ca="false" dt2D="false" dtr="false" t="normal">E16</f>
        <v>0</v>
      </c>
      <c r="I16" s="57" t="n"/>
      <c r="J16" s="2" t="n"/>
      <c r="K16" s="2" t="n"/>
    </row>
    <row outlineLevel="0" r="17">
      <c r="A17" s="0" t="n"/>
      <c r="B17" s="2" t="n"/>
      <c r="C17" s="55" t="s">
        <v>61</v>
      </c>
      <c r="D17" s="52" t="s">
        <v>61</v>
      </c>
      <c r="E17" s="52" t="s">
        <v>61</v>
      </c>
      <c r="F17" s="57" t="n"/>
      <c r="G17" s="57" t="n"/>
      <c r="H17" s="57" t="n"/>
      <c r="I17" s="57" t="n"/>
      <c r="J17" s="2" t="n"/>
      <c r="K17" s="2" t="n"/>
    </row>
    <row outlineLevel="0" r="18">
      <c r="A18" s="0" t="n"/>
      <c r="B18" s="2" t="n"/>
      <c r="C18" s="58" t="n"/>
      <c r="D18" s="57" t="n"/>
      <c r="E18" s="57" t="n"/>
      <c r="F18" s="57" t="n"/>
      <c r="G18" s="57" t="n"/>
      <c r="H18" s="57" t="n"/>
      <c r="I18" s="57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9" width="35.710937625553"/>
    <col customWidth="true" max="2" min="2" outlineLevel="0" style="60" width="46.7109401630457"/>
    <col customWidth="true" max="3" min="3" outlineLevel="0" style="59" width="15.8554684744441"/>
    <col customWidth="true" max="4" min="4" outlineLevel="0" style="59" width="20.8554686436103"/>
    <col customWidth="true" max="16384" min="5" outlineLevel="0" style="59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61" t="s">
        <v>11</v>
      </c>
      <c r="B9" s="62" t="s"/>
      <c r="C9" s="63" t="s">
        <v>12</v>
      </c>
      <c r="D9" s="64" t="s">
        <v>13</v>
      </c>
    </row>
    <row outlineLevel="0" r="10">
      <c r="A10" s="28" t="n"/>
      <c r="B10" s="65" t="n"/>
      <c r="C10" s="28" t="n"/>
      <c r="D10" s="28" t="n"/>
    </row>
    <row outlineLevel="0" r="11">
      <c r="A11" s="66" t="s">
        <v>63</v>
      </c>
      <c r="B11" s="67" t="s"/>
      <c r="C11" s="68" t="n"/>
      <c r="D11" s="69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120630.76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услуг.'!I10+'Объёмы ком. услуг.'!I11+'Объёмы ком. услуг.'!I12+'Объёмы ком. услуг.'!I13+'Объёмы ком. услуг.'!I15</f>
        <v>2409.63999999998</v>
      </c>
    </row>
    <row outlineLevel="0" r="18">
      <c r="A18" s="2" t="n"/>
      <c r="B18" s="70" t="n"/>
      <c r="C18" s="28" t="n"/>
      <c r="D18" s="28" t="n"/>
    </row>
    <row outlineLevel="0" r="19">
      <c r="A19" s="66" t="s">
        <v>70</v>
      </c>
      <c r="B19" s="67" t="s"/>
      <c r="C19" s="68" t="n"/>
      <c r="D19" s="69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5185.69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9" width="35.710937625553"/>
    <col customWidth="true" max="2" min="2" outlineLevel="0" style="59" width="39.8554684744442"/>
    <col customWidth="true" max="3" min="3" outlineLevel="0" style="59" width="15.8554684744441"/>
    <col customWidth="true" max="4" min="4" outlineLevel="0" style="59" width="20.8554686436103"/>
    <col customWidth="true" max="16384" min="5" outlineLevel="0" style="59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71" t="s">
        <v>11</v>
      </c>
      <c r="B9" s="71" t="s"/>
      <c r="C9" s="71" t="s">
        <v>12</v>
      </c>
      <c r="D9" s="71" t="s">
        <v>13</v>
      </c>
    </row>
    <row outlineLevel="0" r="10">
      <c r="A10" s="4" t="n"/>
      <c r="B10" s="72" t="n"/>
      <c r="C10" s="4" t="n"/>
      <c r="D10" s="4" t="n"/>
    </row>
    <row outlineLevel="0" r="11">
      <c r="A11" s="5" t="s">
        <v>71</v>
      </c>
      <c r="B11" s="73" t="s"/>
      <c r="C11" s="74" t="n"/>
      <c r="D11" s="75" t="n"/>
    </row>
    <row outlineLevel="0" r="12">
      <c r="A12" s="30" t="s">
        <v>72</v>
      </c>
      <c r="B12" s="31" t="s"/>
      <c r="C12" s="28" t="s">
        <v>37</v>
      </c>
      <c r="D12" s="47" t="n">
        <v>74</v>
      </c>
    </row>
    <row outlineLevel="0" r="13">
      <c r="A13" s="30" t="s">
        <v>73</v>
      </c>
      <c r="B13" s="31" t="s"/>
      <c r="C13" s="28" t="s">
        <v>37</v>
      </c>
      <c r="D13" s="47" t="n">
        <v>2</v>
      </c>
    </row>
    <row outlineLevel="0" r="14">
      <c r="A14" s="33" t="s">
        <v>74</v>
      </c>
      <c r="B14" s="34" t="s"/>
      <c r="C14" s="35" t="s">
        <v>16</v>
      </c>
      <c r="D14" s="48" t="n">
        <v>78000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2022-03-30T03:42:39Z</dcterms:modified>
</cp:coreProperties>
</file>