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8800" windowHeight="1578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<sst xmlns="http://schemas.openxmlformats.org/spreadsheetml/2006/main" count="219" uniqueCount="153">
  <si>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</si>
  <si>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</si>
  <si>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</si>
  <si>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</si>
  <si>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</si>
  <si>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</si>
  <si>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</si>
  <si>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</si>
  <si>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</si>
  <si>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</si>
  <si>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</si>
  <si>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</si>
  <si>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</si>
  <si>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</si>
  <si>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</si>
  <si>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</si>
  <si>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</si>
  <si>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</si>
  <si>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</si>
  <si>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</si>
  <si>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</si>
  <si>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</si>
  <si>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</si>
  <si>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</si>
  <si>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</si>
  <si>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</si>
  <si>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</si>
  <si>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</si>
  <si>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</si>
  <si>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</si>
  <si>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</si>
  <si>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</si>
  <si>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</si>
  <si>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</si>
  <si>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</si>
  <si>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</si>
  <si>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</si>
  <si>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</si>
  <si>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</si>
  <si>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</si>
  <si>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</si>
  <si>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</si>
  <si>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</si>
  <si>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</si>
  <si>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</si>
  <si>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</si>
  <si>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</si>
  <si>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</si>
  <si>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</si>
  <si>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</si>
  <si>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</si>
  <si>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</si>
  <si>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</si>
  <si>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</si>
  <si>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</si>
  <si>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</si>
  <si>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</si>
  <si>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</si>
  <si>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</si>
  <si>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</si>
  <si>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</si>
  <si>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</si>
  <si>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</si>
  <si>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</si>
  <si>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</si>
  <si>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</si>
  <si>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</si>
  <si>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</si>
  <si>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</si>
  <si>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</si>
  <si>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</si>
  <si>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</si>
  <si>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</si>
  <si>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</si>
  <si>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</si>
  <si>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</si>
  <si>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</si>
  <si>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</si>
  <si>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</si>
  <si>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</si>
  <si>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</si>
  <si>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</si>
  <si>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</si>
  <si>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</si>
  <si>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</si>
  <si>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</si>
  <si>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</si>
  <si>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</si>
  <si>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</si>
  <si>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</si>
  <si>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</si>
  <si>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</si>
  <si>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</si>
  <si>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</si>
  <si>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</si>
  <si>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</si>
  <si>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</si>
  <si>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</si>
  <si>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</si>
  <si>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</si>
  <si>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</si>
  <si>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</si>
  <si>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</si>
  <si>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</si>
  <si>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</si>
  <si>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</si>
  <si>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</si>
  <si>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</si>
  <si>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</si>
  <si>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</si>
  <si>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</si>
  <si>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</si>
  <si>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</si>
  <si>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</si>
  <si>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</si>
  <si>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</si>
  <si>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</si>
  <si>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</si>
  <si>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</si>
  <si>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</si>
  <si>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</si>
  <si>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</si>
  <si>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</si>
  <si>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</si>
  <si>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</si>
  <si>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</si>
  <si>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</si>
  <si>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</si>
  <si>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</si>
  <si>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</si>
  <si>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</si>
  <si>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</si>
  <si>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</si>
  <si>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</si>
  <si>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</si>
  <si>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</si>
  <si>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</si>
  <si>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</si>
  <si>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</si>
  <si>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</si>
  <si>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</si>
  <si>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</si>
  <si>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</si>
  <si>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</si>
  <si>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</si>
  <si>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</si>
  <si>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</si>
  <si>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</si>
  <si>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</si>
  <si>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</si>
  <si>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пр-кт. Московский, дом. 9</t>
  </si>
  <si>
    <t>2018 год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</si>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</sst>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5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52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72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27" fillId="19" borderId="28" xfId="0" applyFont="1" applyFill="1" applyBorder="1" applyAlignment="1" applyProtection="1">
      <alignment horizontal="left"/>
      <protection locked="0"/>
    </xf>
    <xf numFmtId="0" fontId="28" fillId="20" borderId="29" xfId="0" applyFont="1" applyFill="1" applyBorder="1" applyAlignment="1" applyProtection="1">
      <alignment horizontal="left"/>
      <protection locked="0"/>
    </xf>
    <xf numFmtId="0" fontId="29" fillId="21" borderId="30" xfId="0" applyFont="1" applyFill="1" applyBorder="1" applyAlignment="1" applyProtection="1">
      <alignment horizontal="left"/>
      <protection locked="0"/>
    </xf>
    <xf numFmtId="0" fontId="30" fillId="22" borderId="31" xfId="0" applyFont="1" applyFill="1" applyBorder="1" applyAlignment="1" applyProtection="1">
      <alignment horizontal="left"/>
      <protection locked="0"/>
    </xf>
    <xf numFmtId="0" fontId="31" fillId="23" borderId="32" xfId="0" applyFont="1" applyFill="1" applyBorder="1" applyAlignment="1" applyProtection="1">
      <alignment horizontal="left"/>
      <protection locked="0"/>
    </xf>
    <xf numFmtId="0" fontId="32" fillId="24" borderId="33" xfId="0" applyFont="1" applyFill="1" applyBorder="1" applyAlignment="1" applyProtection="1">
      <alignment horizontal="left"/>
      <protection locked="0"/>
    </xf>
    <xf numFmtId="0" fontId="33" fillId="25" borderId="34" xfId="0" applyFont="1" applyFill="1" applyBorder="1" applyAlignment="1" applyProtection="1">
      <alignment horizontal="left"/>
      <protection locked="0"/>
    </xf>
    <xf numFmtId="0" fontId="34" fillId="26" borderId="35" xfId="0" applyFont="1" applyFill="1" applyBorder="1" applyAlignment="1" applyProtection="1">
      <alignment horizontal="left"/>
      <protection locked="0"/>
    </xf>
    <xf numFmtId="0" fontId="35" fillId="27" borderId="36" xfId="0" applyFont="1" applyFill="1" applyBorder="1" applyAlignment="1" applyProtection="1">
      <alignment horizontal="left"/>
      <protection locked="0"/>
    </xf>
    <xf numFmtId="0" fontId="36" fillId="28" borderId="37" xfId="0" applyFont="1" applyFill="1" applyBorder="1" applyAlignment="1" applyProtection="1">
      <alignment horizontal="left"/>
      <protection locked="0"/>
    </xf>
    <xf numFmtId="0" fontId="37" fillId="29" borderId="38" xfId="0" applyFont="1" applyFill="1" applyBorder="1" applyAlignment="1" applyProtection="1">
      <alignment horizontal="left"/>
      <protection locked="0"/>
    </xf>
    <xf numFmtId="0" fontId="38" fillId="30" borderId="39" xfId="0" applyFont="1" applyFill="1" applyBorder="1" applyAlignment="1" applyProtection="1">
      <alignment horizontal="left"/>
      <protection locked="0"/>
    </xf>
    <xf numFmtId="0" fontId="39" fillId="31" borderId="40" xfId="0" applyFont="1" applyFill="1" applyBorder="1" applyAlignment="1" applyProtection="1">
      <alignment horizontal="left"/>
      <protection locked="0"/>
    </xf>
    <xf numFmtId="0" fontId="40" fillId="32" borderId="41" xfId="0" applyFont="1" applyFill="1" applyBorder="1" applyAlignment="1" applyProtection="1">
      <alignment horizontal="left"/>
      <protection locked="0"/>
    </xf>
    <xf numFmtId="0" fontId="41" fillId="33" borderId="42" xfId="0" applyFont="1" applyFill="1" applyBorder="1" applyAlignment="1" applyProtection="1">
      <alignment horizontal="left"/>
      <protection locked="0"/>
    </xf>
    <xf numFmtId="0" fontId="42" fillId="34" borderId="43" xfId="0" applyFont="1" applyFill="1" applyBorder="1" applyAlignment="1" applyProtection="1">
      <alignment horizontal="left"/>
      <protection locked="0"/>
    </xf>
    <xf numFmtId="0" fontId="43" fillId="35" borderId="44" xfId="0" applyFont="1" applyFill="1" applyBorder="1" applyAlignment="1" applyProtection="1">
      <alignment horizontal="left"/>
      <protection locked="0"/>
    </xf>
    <xf numFmtId="0" fontId="44" fillId="36" borderId="45" xfId="0" applyFont="1" applyFill="1" applyBorder="1" applyAlignment="1" applyProtection="1">
      <alignment horizontal="left"/>
      <protection locked="0"/>
    </xf>
    <xf numFmtId="0" fontId="45" fillId="37" borderId="46" xfId="0" applyFont="1" applyFill="1" applyBorder="1" applyAlignment="1" applyProtection="1">
      <alignment horizontal="left"/>
      <protection locked="0"/>
    </xf>
    <xf numFmtId="0" fontId="46" fillId="38" borderId="47" xfId="0" applyFont="1" applyFill="1" applyBorder="1" applyAlignment="1" applyProtection="1">
      <alignment horizontal="left"/>
      <protection locked="0"/>
    </xf>
    <xf numFmtId="0" fontId="47" fillId="39" borderId="48" xfId="0" applyFont="1" applyFill="1" applyBorder="1" applyAlignment="1" applyProtection="1">
      <alignment horizontal="left"/>
      <protection locked="0"/>
    </xf>
    <xf numFmtId="0" fontId="48" fillId="40" borderId="49" xfId="0" applyFont="1" applyFill="1" applyBorder="1" applyAlignment="1" applyProtection="1">
      <alignment horizontal="left"/>
      <protection locked="0"/>
    </xf>
    <xf numFmtId="0" fontId="49" fillId="41" borderId="50" xfId="0" applyFont="1" applyFill="1" applyBorder="1" applyAlignment="1" applyProtection="1">
      <alignment horizontal="left"/>
      <protection locked="0"/>
    </xf>
    <xf numFmtId="0" fontId="50" fillId="42" borderId="51" xfId="0" applyFont="1" applyFill="1" applyBorder="1" applyAlignment="1" applyProtection="1">
      <alignment horizontal="left"/>
      <protection locked="0"/>
    </xf>
    <xf numFmtId="0" fontId="51" fillId="0" borderId="0" xfId="0" applyFont="1" applyFill="1" applyAlignment="1" applyProtection="1">
      <alignment horizontal="left" vertical="top" wrapText="1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A7" workbookViewId="0">
      <selection activeCell="E21" sqref="E21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66" t="s">
        <v>25</v>
      </c>
      <c r="C3" s="66"/>
      <c r="D3" s="66"/>
      <c r="E3" s="67"/>
    </row>
    <row r="4" spans="1:5" ht="15.75" x14ac:dyDescent="0.25">
      <c r="A4" s="9" t="s">
        <v>17</v>
      </c>
      <c r="B4" s="68" t="s">
        <v>150</v>
      </c>
      <c r="C4" s="68"/>
      <c r="D4" s="68"/>
      <c r="E4" s="69"/>
    </row>
    <row r="5" spans="1:5" ht="15.75" x14ac:dyDescent="0.25">
      <c r="A5" s="9" t="s">
        <v>18</v>
      </c>
      <c r="B5" s="68">
        <v>6464175</v>
      </c>
      <c r="C5" s="68"/>
      <c r="D5" s="68"/>
      <c r="E5" s="69"/>
    </row>
    <row r="6" spans="1:5" ht="15.75" x14ac:dyDescent="0.25">
      <c r="A6" s="9" t="s">
        <v>19</v>
      </c>
      <c r="B6" s="70" t="s">
        <v>151</v>
      </c>
      <c r="C6" s="70"/>
      <c r="D6" s="70"/>
      <c r="E6" s="71"/>
    </row>
    <row r="7" spans="1:5" ht="31.5" x14ac:dyDescent="0.25">
      <c r="A7" s="9" t="s">
        <v>20</v>
      </c>
      <c r="B7" s="62">
        <v>43101.291666666672</v>
      </c>
      <c r="C7" s="62"/>
      <c r="D7" s="62"/>
      <c r="E7" s="63"/>
    </row>
    <row r="8" spans="1:5" ht="31.5" x14ac:dyDescent="0.25">
      <c r="A8" s="10" t="s">
        <v>21</v>
      </c>
      <c r="B8" s="64">
        <v>43465.291666666672</v>
      </c>
      <c r="C8" s="64"/>
      <c r="D8" s="64"/>
      <c r="E8" s="65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1365110.06</v>
      </c>
      <c r="E11" s="12">
        <v>1579475.9</v>
      </c>
    </row>
    <row r="12" spans="1:5" ht="30" x14ac:dyDescent="0.25">
      <c r="A12" s="7">
        <v>0</v>
      </c>
      <c r="B12" s="12" t="s">
        <v>2</v>
      </c>
      <c r="D12" s="12">
        <v>237710.17</v>
      </c>
      <c r="E12" s="12">
        <v>275449.44</v>
      </c>
    </row>
    <row r="13" spans="1:5" x14ac:dyDescent="0.25">
      <c r="A13" s="7">
        <v>0</v>
      </c>
      <c r="B13" s="12" t="s">
        <v>3</v>
      </c>
      <c r="D13" s="12">
        <v>494224.58</v>
      </c>
      <c r="E13" s="12">
        <v>494224.58</v>
      </c>
    </row>
    <row r="14" spans="1:5" ht="45" x14ac:dyDescent="0.25">
      <c r="A14" s="7">
        <v>0</v>
      </c>
      <c r="B14" s="12" t="s">
        <v>14</v>
      </c>
      <c r="D14" s="12">
        <v>540655.19999999995</v>
      </c>
      <c r="E14" s="12">
        <v>899170.79</v>
      </c>
    </row>
    <row r="15" spans="1:5" ht="60" x14ac:dyDescent="0.25">
      <c r="A15" s="7">
        <v>0</v>
      </c>
      <c r="B15" s="12" t="s">
        <v>4</v>
      </c>
      <c r="D15" s="12">
        <v>1255620</v>
      </c>
      <c r="E15" s="12">
        <v>928156.27</v>
      </c>
    </row>
    <row r="16" spans="1:5" ht="30" x14ac:dyDescent="0.25">
      <c r="A16" s="7">
        <v>0</v>
      </c>
      <c r="B16" s="12" t="s">
        <v>5</v>
      </c>
      <c r="D16" s="12">
        <v>165741.84</v>
      </c>
      <c r="E16" s="12">
        <v>113305.25</v>
      </c>
    </row>
    <row r="17" spans="1:5" ht="30" x14ac:dyDescent="0.25">
      <c r="A17" s="7">
        <v>0</v>
      </c>
      <c r="B17" s="12" t="s">
        <v>6</v>
      </c>
      <c r="D17" s="12">
        <v>1322956.8600000001</v>
      </c>
      <c r="E17" s="12">
        <v>1297016.53</v>
      </c>
    </row>
    <row r="18" spans="1:5" ht="30" x14ac:dyDescent="0.25">
      <c r="A18" s="7">
        <v>0</v>
      </c>
      <c r="B18" s="12" t="s">
        <v>10</v>
      </c>
      <c r="D18" s="12">
        <v>162728.35</v>
      </c>
      <c r="E18" s="12">
        <v>188281.9</v>
      </c>
    </row>
    <row r="19" spans="1:5" ht="45" x14ac:dyDescent="0.25">
      <c r="A19" s="7">
        <v>0</v>
      </c>
      <c r="B19" s="12" t="s">
        <v>11</v>
      </c>
      <c r="D19" s="12">
        <v>45214.7</v>
      </c>
      <c r="E19" s="12">
        <v>45214.7</v>
      </c>
    </row>
    <row r="20" spans="1:5" ht="60" x14ac:dyDescent="0.25">
      <c r="A20" s="7">
        <v>0</v>
      </c>
      <c r="B20" s="12" t="s">
        <v>12</v>
      </c>
      <c r="D20" s="12">
        <v>863695.63</v>
      </c>
      <c r="E20" s="12">
        <v>681505.79</v>
      </c>
    </row>
    <row r="21" spans="1:5" x14ac:dyDescent="0.25">
      <c r="B21" s="61" t="s">
        <v>13</v>
      </c>
      <c r="C21" s="12" t="s">
        <v>152</v>
      </c>
      <c r="D21" s="12">
        <v>109994.53</v>
      </c>
      <c r="E21" s="12">
        <v>109994.53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B11:B20 B22:B200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7" workbookViewId="0">
      <selection activeCell="B21" sqref="B21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66" t="s">
        <v>25</v>
      </c>
      <c r="C3" s="66"/>
      <c r="D3" s="66"/>
      <c r="E3" s="66"/>
      <c r="F3" s="67"/>
    </row>
    <row r="4" spans="1:6" ht="15.75" x14ac:dyDescent="0.25">
      <c r="A4" s="9" t="s">
        <v>17</v>
      </c>
      <c r="B4" s="68" t="s">
        <v>150</v>
      </c>
      <c r="C4" s="68"/>
      <c r="D4" s="68"/>
      <c r="E4" s="68"/>
      <c r="F4" s="69"/>
    </row>
    <row r="5" spans="1:6" ht="15.75" x14ac:dyDescent="0.25">
      <c r="A5" s="9" t="s">
        <v>18</v>
      </c>
      <c r="B5" s="68">
        <v>6464175</v>
      </c>
      <c r="C5" s="68"/>
      <c r="D5" s="68"/>
      <c r="E5" s="68"/>
      <c r="F5" s="69"/>
    </row>
    <row r="6" spans="1:6" ht="15.75" x14ac:dyDescent="0.25">
      <c r="A6" s="9" t="s">
        <v>19</v>
      </c>
      <c r="B6" s="70" t="s">
        <v>151</v>
      </c>
      <c r="C6" s="70"/>
      <c r="D6" s="70"/>
      <c r="E6" s="70"/>
      <c r="F6" s="71"/>
    </row>
    <row r="7" spans="1:6" ht="31.5" x14ac:dyDescent="0.25">
      <c r="A7" s="9" t="s">
        <v>20</v>
      </c>
      <c r="B7" s="62">
        <v>43101.291666666672</v>
      </c>
      <c r="C7" s="62"/>
      <c r="D7" s="62"/>
      <c r="E7" s="62"/>
      <c r="F7" s="63"/>
    </row>
    <row r="8" spans="1:6" ht="31.5" x14ac:dyDescent="0.25">
      <c r="A8" s="10" t="s">
        <v>21</v>
      </c>
      <c r="B8" s="64">
        <v>43465.291666666672</v>
      </c>
      <c r="C8" s="64"/>
      <c r="D8" s="64"/>
      <c r="E8" s="64"/>
      <c r="F8" s="65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22" t="s">
        <v>30</v>
      </c>
      <c r="E11" s="23" t="s">
        <v>66</v>
      </c>
      <c r="F11" s="24">
        <v>4.53</v>
      </c>
    </row>
    <row r="12" spans="1:6" ht="30" x14ac:dyDescent="0.25">
      <c r="A12" s="7">
        <v>0</v>
      </c>
      <c r="B12" s="12" t="s">
        <v>2</v>
      </c>
      <c r="C12" s="25" t="s">
        <v>2</v>
      </c>
      <c r="D12" s="26" t="s">
        <v>30</v>
      </c>
      <c r="E12" s="27" t="s">
        <v>66</v>
      </c>
      <c r="F12" s="28">
        <v>0.8</v>
      </c>
    </row>
    <row r="13" spans="1:6" ht="15.75" x14ac:dyDescent="0.25">
      <c r="A13" s="7">
        <v>0</v>
      </c>
      <c r="B13" s="12" t="s">
        <v>3</v>
      </c>
      <c r="C13" s="29" t="s">
        <v>3</v>
      </c>
      <c r="D13" s="30" t="s">
        <v>30</v>
      </c>
      <c r="E13" s="31" t="s">
        <v>66</v>
      </c>
      <c r="F13" s="32">
        <v>1.67</v>
      </c>
    </row>
    <row r="14" spans="1:6" ht="45" x14ac:dyDescent="0.25">
      <c r="A14" s="7">
        <v>0</v>
      </c>
      <c r="B14" s="12" t="s">
        <v>14</v>
      </c>
      <c r="C14" s="33" t="s">
        <v>14</v>
      </c>
      <c r="D14" s="34" t="s">
        <v>30</v>
      </c>
      <c r="E14" s="35" t="s">
        <v>66</v>
      </c>
      <c r="F14" s="36">
        <v>1.99</v>
      </c>
    </row>
    <row r="15" spans="1:6" ht="60" x14ac:dyDescent="0.25">
      <c r="A15" s="7">
        <v>0</v>
      </c>
      <c r="B15" s="12" t="s">
        <v>4</v>
      </c>
      <c r="C15" s="37" t="s">
        <v>4</v>
      </c>
      <c r="D15" s="38" t="s">
        <v>30</v>
      </c>
      <c r="E15" s="39" t="s">
        <v>66</v>
      </c>
      <c r="F15" s="40">
        <v>4.25</v>
      </c>
    </row>
    <row r="16" spans="1:6" ht="30" x14ac:dyDescent="0.25">
      <c r="A16" s="7">
        <v>0</v>
      </c>
      <c r="B16" s="12" t="s">
        <v>5</v>
      </c>
      <c r="C16" s="41" t="s">
        <v>5</v>
      </c>
      <c r="D16" s="42" t="s">
        <v>30</v>
      </c>
      <c r="E16" s="43" t="s">
        <v>66</v>
      </c>
      <c r="F16" s="44">
        <v>0.55000000000000004</v>
      </c>
    </row>
    <row r="17" spans="1:6" ht="30" x14ac:dyDescent="0.25">
      <c r="A17" s="7">
        <v>0</v>
      </c>
      <c r="B17" s="12" t="s">
        <v>6</v>
      </c>
      <c r="C17" s="45" t="s">
        <v>6</v>
      </c>
      <c r="D17" s="46" t="s">
        <v>30</v>
      </c>
      <c r="E17" s="47" t="s">
        <v>66</v>
      </c>
      <c r="F17" s="48">
        <v>4.4800000000000004</v>
      </c>
    </row>
    <row r="18" spans="1:6" ht="30" x14ac:dyDescent="0.25">
      <c r="A18" s="7">
        <v>0</v>
      </c>
      <c r="B18" s="12" t="s">
        <v>10</v>
      </c>
      <c r="C18" s="49" t="s">
        <v>10</v>
      </c>
      <c r="D18" s="50" t="s">
        <v>30</v>
      </c>
      <c r="E18" s="51" t="s">
        <v>66</v>
      </c>
      <c r="F18" s="52">
        <v>0.54</v>
      </c>
    </row>
    <row r="19" spans="1:6" ht="45" x14ac:dyDescent="0.25">
      <c r="A19" s="7">
        <v>0</v>
      </c>
      <c r="B19" s="12" t="s">
        <v>11</v>
      </c>
      <c r="C19" s="53" t="s">
        <v>11</v>
      </c>
      <c r="D19" s="54" t="s">
        <v>40</v>
      </c>
      <c r="E19" s="55" t="s">
        <v>66</v>
      </c>
      <c r="F19" s="56">
        <v>0.15</v>
      </c>
    </row>
    <row r="20" spans="1:6" ht="60" x14ac:dyDescent="0.25">
      <c r="A20" s="7">
        <v>0</v>
      </c>
      <c r="B20" s="12" t="s">
        <v>12</v>
      </c>
      <c r="C20" s="57" t="s">
        <v>12</v>
      </c>
      <c r="D20" s="58" t="s">
        <v>30</v>
      </c>
      <c r="E20" s="59" t="s">
        <v>66</v>
      </c>
      <c r="F20" s="60">
        <v>2.92</v>
      </c>
    </row>
    <row r="21" spans="1:6" x14ac:dyDescent="0.25">
      <c r="B21" s="61" t="s">
        <v>152</v>
      </c>
      <c r="C21" s="12" t="s">
        <v>152</v>
      </c>
      <c r="D21" s="12" t="s">
        <v>30</v>
      </c>
      <c r="E21" s="12" t="s">
        <v>66</v>
      </c>
      <c r="F21" s="20">
        <v>0.37</v>
      </c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D11:D201</xm:sqref>
        </x14:dataValidation>
        <x14:dataValidation type="list" allowBlank="1" showInputMessage="1" showErrorMessage="1">
          <x14:formula1>
            <xm:f>Справочник!$C$1:$C$82</xm:f>
          </x14:formula1>
          <xm:sqref>F201 E11:E200</xm:sqref>
        </x14:dataValidation>
        <x14:dataValidation type="list" allowBlank="1" showInputMessage="1" showErrorMessage="1">
          <x14:formula1>
            <xm:f>Справочник!$D$1:$D$200</xm:f>
          </x14:formula1>
          <xm:sqref>B11:B20 B22:B200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Работы по содержанию и ремонту мусоропроводов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Работы по содержанию и ремонту лифта (лифтов)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Обеспечение устранения аварий на внутридомовых инженерных системах в многоквартирном доме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Проведение дератизации и дезинсекции помещений, входящих в состав общего имущества в многоквартирном доме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 t="str">
        <f>IF('Перечень работ'!B20&lt;&gt;"Прочая работа (услуга)", 'Перечень работ'!B20, 'Перечень работ'!C20)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 t="str">
        <f>IF('Перечень работ'!B21&lt;&gt;"Прочая работа (услуга)", 'Перечень работ'!B21, 'Перечень работ'!C21)</f>
        <v>обслуживание общедомых приборов учета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2019-04-02T06:45:06Z</dcterms:modified>
  <cp:category/>
</cp:coreProperties>
</file>