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B10" i="13"/>
  <c r="Z10" i="13"/>
  <c r="AC10" i="13" s="1"/>
  <c r="AC9" i="13"/>
  <c r="AB9" i="13"/>
  <c r="Z9" i="13"/>
  <c r="AB8" i="13"/>
  <c r="Z8" i="13"/>
  <c r="AC8" i="13" s="1"/>
  <c r="AB7" i="13"/>
  <c r="Z7" i="13"/>
  <c r="AC7" i="13" s="1"/>
  <c r="AB6" i="13"/>
  <c r="Z6" i="13"/>
  <c r="AC6" i="13" s="1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<sst xmlns="http://schemas.openxmlformats.org/spreadsheetml/2006/main" count="213" uniqueCount="136">
  <si>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</si>
  <si>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</si>
  <si>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</si>
  <si>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</si>
  <si>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</si>
  <si>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</si>
  <si>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</si>
  <si>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</si>
  <si>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</si>
  <si>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</si>
  <si>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</si>
  <si>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</si>
  <si>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</si>
  <si>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</si>
  <si>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</si>
  <si>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</si>
  <si>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</si>
  <si>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</si>
  <si>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</si>
  <si>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</si>
  <si>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</si>
  <si>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</si>
  <si>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</si>
  <si>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</si>
  <si>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</si>
  <si>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</si>
  <si>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</si>
  <si>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</si>
  <si>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</si>
  <si>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</si>
  <si>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</si>
  <si>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</si>
  <si>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</si>
  <si>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</si>
  <si>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</si>
  <si>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</si>
  <si>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</si>
  <si>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</si>
  <si>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</si>
  <si>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</si>
  <si>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</si>
  <si>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</si>
  <si>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</si>
  <si>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</si>
  <si>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</si>
  <si>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</si>
  <si>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</si>
  <si>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</si>
  <si>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</si>
  <si>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</si>
  <si>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</si>
  <si>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</si>
  <si>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</si>
  <si>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</si>
  <si>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</si>
  <si>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</si>
  <si>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</si>
  <si>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</si>
  <si>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</si>
  <si>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</si>
  <si>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</si>
  <si>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</si>
  <si>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</si>
  <si>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</si>
  <si>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</si>
  <si>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</si>
  <si>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</si>
  <si>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</si>
  <si>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</si>
  <si>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</si>
  <si>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</si>
  <si>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</si>
  <si>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</si>
  <si>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</si>
  <si>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</si>
  <si>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</si>
  <si>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</si>
  <si>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</si>
  <si>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</si>
  <si>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</si>
  <si>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</si>
  <si>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</si>
  <si>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</si>
  <si>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</si>
  <si>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</si>
  <si>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</si>
  <si>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</si>
  <si>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</si>
  <si>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</si>
  <si>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</si>
  <si>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</si>
  <si>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</si>
  <si>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</si>
  <si>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</si>
  <si>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</si>
  <si>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</si>
  <si>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</si>
  <si>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</si>
  <si>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</si>
  <si>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</si>
  <si>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</si>
  <si>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</si>
  <si>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</si>
  <si>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</si>
  <si>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</si>
  <si>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</si>
  <si>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</si>
  <si>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</si>
  <si>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</si>
  <si>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</si>
  <si>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</si>
  <si>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</si>
  <si>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</si>
  <si>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</si>
  <si>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</si>
  <si>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</si>
  <si>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</si>
  <si>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</si>
  <si>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</si>
  <si>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</si>
  <si>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</si>
  <si>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</si>
  <si>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</si>
  <si>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aeee9e52-6a45-4c7b-a1aa-cad4e1a62263</t>
  </si>
  <si>
    <t>пр-кт. Ленина 108А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</si>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</sst>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2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27973.439999999999</v>
      </c>
      <c r="C8" s="1">
        <v>1</v>
      </c>
      <c r="D8" s="1">
        <v>1</v>
      </c>
      <c r="E8" s="1">
        <v>27973.439999999999</v>
      </c>
    </row>
    <row r="9" spans="1:5" ht="75" x14ac:dyDescent="0.25">
      <c r="A9" s="1" t="s">
        <v>128</v>
      </c>
      <c r="B9" s="1">
        <v>5784.78</v>
      </c>
      <c r="C9" s="1">
        <v>1</v>
      </c>
      <c r="D9" s="1">
        <v>1</v>
      </c>
      <c r="E9" s="1">
        <v>5784.78</v>
      </c>
    </row>
    <row r="10" spans="1:5" ht="30" x14ac:dyDescent="0.25">
      <c r="A10" s="1" t="s">
        <v>129</v>
      </c>
      <c r="B10" s="1">
        <v>21192</v>
      </c>
      <c r="C10" s="1">
        <v>1</v>
      </c>
      <c r="D10" s="1">
        <v>1</v>
      </c>
      <c r="E10" s="1">
        <v>21192</v>
      </c>
    </row>
    <row r="11" spans="1:5" ht="105" x14ac:dyDescent="0.25">
      <c r="A11" s="1" t="s">
        <v>130</v>
      </c>
      <c r="B11" s="1">
        <v>77728.320000000007</v>
      </c>
      <c r="C11" s="1">
        <v>1</v>
      </c>
      <c r="D11" s="1">
        <v>1</v>
      </c>
      <c r="E11" s="1">
        <v>77728.320000000007</v>
      </c>
    </row>
    <row r="12" spans="1:5" ht="75" x14ac:dyDescent="0.25">
      <c r="A12" s="1" t="s">
        <v>131</v>
      </c>
      <c r="B12" s="1">
        <v>58061.39</v>
      </c>
      <c r="C12" s="1">
        <v>1</v>
      </c>
      <c r="D12" s="1">
        <v>1</v>
      </c>
      <c r="E12" s="1">
        <v>58061.39</v>
      </c>
    </row>
    <row r="13" spans="1:5" ht="90" x14ac:dyDescent="0.25">
      <c r="A13" s="1" t="s">
        <v>132</v>
      </c>
      <c r="B13" s="1">
        <v>267252.94</v>
      </c>
      <c r="C13" s="1">
        <v>1</v>
      </c>
      <c r="D13" s="1">
        <v>1</v>
      </c>
      <c r="E13" s="1">
        <v>267252.94</v>
      </c>
    </row>
    <row r="14" spans="1:5" ht="30" x14ac:dyDescent="0.25">
      <c r="A14" s="1" t="s">
        <v>133</v>
      </c>
      <c r="B14" s="1">
        <v>15682.08</v>
      </c>
      <c r="C14" s="1">
        <v>1</v>
      </c>
      <c r="D14" s="1">
        <v>1</v>
      </c>
      <c r="E14" s="1">
        <v>15682.08</v>
      </c>
    </row>
    <row r="15" spans="1:5" ht="60" x14ac:dyDescent="0.25">
      <c r="A15" s="1" t="s">
        <v>134</v>
      </c>
      <c r="B15" s="1">
        <v>27125.759999999998</v>
      </c>
      <c r="C15" s="1">
        <v>1</v>
      </c>
      <c r="D15" s="1">
        <v>1</v>
      </c>
      <c r="E15" s="1">
        <v>27125.759999999998</v>
      </c>
    </row>
    <row r="16" spans="1:5" ht="45" x14ac:dyDescent="0.25">
      <c r="A16" s="1" t="s">
        <v>135</v>
      </c>
      <c r="B16" s="1">
        <v>233112</v>
      </c>
      <c r="C16" s="1">
        <v>1</v>
      </c>
      <c r="D16" s="1">
        <v>1</v>
      </c>
      <c r="E16" s="1">
        <v>233112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2331.12</v>
      </c>
      <c r="C2" s="36">
        <f>B2</f>
        <v>2331.12</v>
      </c>
      <c r="D2" s="36">
        <f t="shared" ref="D2:M2" si="0">C2</f>
        <v>2331.12</v>
      </c>
      <c r="E2" s="36">
        <f t="shared" si="0"/>
        <v>2331.12</v>
      </c>
      <c r="F2" s="36">
        <f t="shared" si="0"/>
        <v>2331.12</v>
      </c>
      <c r="G2" s="36">
        <f t="shared" si="0"/>
        <v>2331.12</v>
      </c>
      <c r="H2" s="36">
        <f t="shared" si="0"/>
        <v>2331.12</v>
      </c>
      <c r="I2" s="36">
        <f t="shared" si="0"/>
        <v>2331.12</v>
      </c>
      <c r="J2" s="36">
        <f t="shared" si="0"/>
        <v>2331.12</v>
      </c>
      <c r="K2" s="36">
        <f t="shared" si="0"/>
        <v>2331.12</v>
      </c>
      <c r="L2" s="36">
        <f t="shared" si="0"/>
        <v>2331.12</v>
      </c>
      <c r="M2" s="36">
        <f t="shared" si="0"/>
        <v>2331.12</v>
      </c>
    </row>
    <row r="3" spans="1:13" customFormat="1" ht="60" x14ac:dyDescent="0.25">
      <c r="A3" s="1" t="s">
        <v>128</v>
      </c>
      <c r="B3" s="36">
        <f>'Перечень работ и услуг'!B9/12</f>
        <v>482.065</v>
      </c>
      <c r="C3" s="36">
        <f t="shared" ref="C3:M10" si="1">B3</f>
        <v>482.065</v>
      </c>
      <c r="D3" s="36">
        <f t="shared" si="1"/>
        <v>482.065</v>
      </c>
      <c r="E3" s="36">
        <f t="shared" si="1"/>
        <v>482.065</v>
      </c>
      <c r="F3" s="36">
        <f t="shared" si="1"/>
        <v>482.065</v>
      </c>
      <c r="G3" s="36">
        <f t="shared" si="1"/>
        <v>482.065</v>
      </c>
      <c r="H3" s="36">
        <f t="shared" si="1"/>
        <v>482.065</v>
      </c>
      <c r="I3" s="36">
        <f t="shared" si="1"/>
        <v>482.065</v>
      </c>
      <c r="J3" s="36">
        <f t="shared" si="1"/>
        <v>482.065</v>
      </c>
      <c r="K3" s="36">
        <f t="shared" si="1"/>
        <v>482.065</v>
      </c>
      <c r="L3" s="36">
        <f t="shared" si="1"/>
        <v>482.065</v>
      </c>
      <c r="M3" s="36">
        <f t="shared" si="1"/>
        <v>482.065</v>
      </c>
    </row>
    <row r="4" spans="1:13" ht="30" x14ac:dyDescent="0.25">
      <c r="A4" s="1" t="s">
        <v>129</v>
      </c>
      <c r="B4" s="36">
        <f>'Перечень работ и услуг'!B10/12</f>
        <v>1766</v>
      </c>
      <c r="C4" s="36">
        <f t="shared" si="1"/>
        <v>1766</v>
      </c>
      <c r="D4" s="36">
        <f t="shared" si="1"/>
        <v>1766</v>
      </c>
      <c r="E4" s="36">
        <f t="shared" si="1"/>
        <v>1766</v>
      </c>
      <c r="F4" s="36">
        <f t="shared" si="1"/>
        <v>1766</v>
      </c>
      <c r="G4" s="36">
        <f t="shared" si="1"/>
        <v>1766</v>
      </c>
      <c r="H4" s="36">
        <f t="shared" si="1"/>
        <v>1766</v>
      </c>
      <c r="I4" s="36">
        <f t="shared" si="1"/>
        <v>1766</v>
      </c>
      <c r="J4" s="36">
        <f t="shared" si="1"/>
        <v>1766</v>
      </c>
      <c r="K4" s="36">
        <f t="shared" si="1"/>
        <v>1766</v>
      </c>
      <c r="L4" s="36">
        <f t="shared" si="1"/>
        <v>1766</v>
      </c>
      <c r="M4" s="36">
        <f t="shared" si="1"/>
        <v>1766</v>
      </c>
    </row>
    <row r="5" spans="1:13" ht="75" x14ac:dyDescent="0.25">
      <c r="A5" s="1" t="s">
        <v>130</v>
      </c>
      <c r="B5" s="36">
        <f>'Перечень работ и услуг'!B11/12</f>
        <v>6477.3600000000006</v>
      </c>
      <c r="C5" s="36">
        <f t="shared" si="1"/>
        <v>6477.3600000000006</v>
      </c>
      <c r="D5" s="36">
        <f t="shared" si="1"/>
        <v>6477.3600000000006</v>
      </c>
      <c r="E5" s="36">
        <f t="shared" si="1"/>
        <v>6477.3600000000006</v>
      </c>
      <c r="F5" s="36">
        <f t="shared" si="1"/>
        <v>6477.3600000000006</v>
      </c>
      <c r="G5" s="36">
        <f t="shared" si="1"/>
        <v>6477.3600000000006</v>
      </c>
      <c r="H5" s="36">
        <f t="shared" si="1"/>
        <v>6477.3600000000006</v>
      </c>
      <c r="I5" s="36">
        <f t="shared" si="1"/>
        <v>6477.3600000000006</v>
      </c>
      <c r="J5" s="36">
        <f t="shared" si="1"/>
        <v>6477.3600000000006</v>
      </c>
      <c r="K5" s="36">
        <f t="shared" si="1"/>
        <v>6477.3600000000006</v>
      </c>
      <c r="L5" s="36">
        <f t="shared" si="1"/>
        <v>6477.3600000000006</v>
      </c>
      <c r="M5" s="36">
        <f t="shared" si="1"/>
        <v>6477.3600000000006</v>
      </c>
    </row>
    <row r="6" spans="1:13" ht="60" x14ac:dyDescent="0.25">
      <c r="A6" s="1" t="s">
        <v>131</v>
      </c>
      <c r="B6" s="36">
        <f>'Перечень работ и услуг'!B12/12</f>
        <v>4838.4491666666663</v>
      </c>
      <c r="C6" s="36">
        <f t="shared" si="1"/>
        <v>4838.4491666666663</v>
      </c>
      <c r="D6" s="36">
        <f t="shared" si="1"/>
        <v>4838.4491666666663</v>
      </c>
      <c r="E6" s="36">
        <f t="shared" si="1"/>
        <v>4838.4491666666663</v>
      </c>
      <c r="F6" s="36">
        <f t="shared" si="1"/>
        <v>4838.4491666666663</v>
      </c>
      <c r="G6" s="36">
        <f t="shared" si="1"/>
        <v>4838.4491666666663</v>
      </c>
      <c r="H6" s="36">
        <f t="shared" si="1"/>
        <v>4838.4491666666663</v>
      </c>
      <c r="I6" s="36">
        <f t="shared" si="1"/>
        <v>4838.4491666666663</v>
      </c>
      <c r="J6" s="36">
        <f t="shared" si="1"/>
        <v>4838.4491666666663</v>
      </c>
      <c r="K6" s="36">
        <f t="shared" si="1"/>
        <v>4838.4491666666663</v>
      </c>
      <c r="L6" s="36">
        <f t="shared" si="1"/>
        <v>4838.4491666666663</v>
      </c>
      <c r="M6" s="36">
        <f t="shared" si="1"/>
        <v>4838.4491666666663</v>
      </c>
    </row>
    <row r="7" spans="1:13" ht="75" x14ac:dyDescent="0.25">
      <c r="A7" s="1" t="s">
        <v>132</v>
      </c>
      <c r="B7" s="36">
        <f>'Перечень работ и услуг'!B13/12</f>
        <v>22271.078333333335</v>
      </c>
      <c r="C7" s="36">
        <f t="shared" si="1"/>
        <v>22271.078333333335</v>
      </c>
      <c r="D7" s="36">
        <f t="shared" si="1"/>
        <v>22271.078333333335</v>
      </c>
      <c r="E7" s="36">
        <f t="shared" si="1"/>
        <v>22271.078333333335</v>
      </c>
      <c r="F7" s="36">
        <f t="shared" si="1"/>
        <v>22271.078333333335</v>
      </c>
      <c r="G7" s="36">
        <f t="shared" si="1"/>
        <v>22271.078333333335</v>
      </c>
      <c r="H7" s="36">
        <f t="shared" si="1"/>
        <v>22271.078333333335</v>
      </c>
      <c r="I7" s="36">
        <f t="shared" si="1"/>
        <v>22271.078333333335</v>
      </c>
      <c r="J7" s="36">
        <f t="shared" si="1"/>
        <v>22271.078333333335</v>
      </c>
      <c r="K7" s="36">
        <f t="shared" si="1"/>
        <v>22271.078333333335</v>
      </c>
      <c r="L7" s="36">
        <f t="shared" si="1"/>
        <v>22271.078333333335</v>
      </c>
      <c r="M7" s="36">
        <f t="shared" si="1"/>
        <v>22271.078333333335</v>
      </c>
    </row>
    <row r="8" spans="1:13" x14ac:dyDescent="0.25">
      <c r="A8" s="1" t="s">
        <v>133</v>
      </c>
      <c r="B8" s="36">
        <f>'Перечень работ и услуг'!B14/12</f>
        <v>1306.8399999999999</v>
      </c>
      <c r="C8" s="36">
        <f t="shared" si="1"/>
        <v>1306.8399999999999</v>
      </c>
      <c r="D8" s="36">
        <f t="shared" si="1"/>
        <v>1306.8399999999999</v>
      </c>
      <c r="E8" s="36">
        <f t="shared" si="1"/>
        <v>1306.8399999999999</v>
      </c>
      <c r="F8" s="36">
        <f t="shared" si="1"/>
        <v>1306.8399999999999</v>
      </c>
      <c r="G8" s="36">
        <f t="shared" si="1"/>
        <v>1306.8399999999999</v>
      </c>
      <c r="H8" s="36">
        <f t="shared" si="1"/>
        <v>1306.8399999999999</v>
      </c>
      <c r="I8" s="36">
        <f t="shared" si="1"/>
        <v>1306.8399999999999</v>
      </c>
      <c r="J8" s="36">
        <f t="shared" si="1"/>
        <v>1306.8399999999999</v>
      </c>
      <c r="K8" s="36">
        <f t="shared" si="1"/>
        <v>1306.8399999999999</v>
      </c>
      <c r="L8" s="36">
        <f t="shared" si="1"/>
        <v>1306.8399999999999</v>
      </c>
      <c r="M8" s="36">
        <f t="shared" si="1"/>
        <v>1306.8399999999999</v>
      </c>
    </row>
    <row r="9" spans="1:13" ht="45" x14ac:dyDescent="0.25">
      <c r="A9" s="1" t="s">
        <v>134</v>
      </c>
      <c r="B9" s="36">
        <f>'Перечень работ и услуг'!B15/12</f>
        <v>2260.48</v>
      </c>
      <c r="C9" s="36">
        <f t="shared" si="1"/>
        <v>2260.48</v>
      </c>
      <c r="D9" s="36">
        <f t="shared" si="1"/>
        <v>2260.48</v>
      </c>
      <c r="E9" s="36">
        <f t="shared" si="1"/>
        <v>2260.48</v>
      </c>
      <c r="F9" s="36">
        <f t="shared" si="1"/>
        <v>2260.48</v>
      </c>
      <c r="G9" s="36">
        <f t="shared" si="1"/>
        <v>2260.48</v>
      </c>
      <c r="H9" s="36">
        <f t="shared" si="1"/>
        <v>2260.48</v>
      </c>
      <c r="I9" s="36">
        <f t="shared" si="1"/>
        <v>2260.48</v>
      </c>
      <c r="J9" s="36">
        <f t="shared" si="1"/>
        <v>2260.48</v>
      </c>
      <c r="K9" s="36">
        <f t="shared" si="1"/>
        <v>2260.48</v>
      </c>
      <c r="L9" s="36">
        <f t="shared" si="1"/>
        <v>2260.48</v>
      </c>
      <c r="M9" s="36">
        <f t="shared" si="1"/>
        <v>2260.48</v>
      </c>
    </row>
    <row r="10" spans="1:13" ht="30" x14ac:dyDescent="0.25">
      <c r="A10" s="1" t="s">
        <v>135</v>
      </c>
      <c r="B10" s="36">
        <f>'Перечень работ и услуг'!B16/12</f>
        <v>19426</v>
      </c>
      <c r="C10" s="36">
        <f t="shared" si="1"/>
        <v>19426</v>
      </c>
      <c r="D10" s="36">
        <f t="shared" si="1"/>
        <v>19426</v>
      </c>
      <c r="E10" s="36">
        <f t="shared" si="1"/>
        <v>19426</v>
      </c>
      <c r="F10" s="36">
        <f t="shared" si="1"/>
        <v>19426</v>
      </c>
      <c r="G10" s="36">
        <f t="shared" si="1"/>
        <v>19426</v>
      </c>
      <c r="H10" s="36">
        <f t="shared" si="1"/>
        <v>19426</v>
      </c>
      <c r="I10" s="36">
        <f t="shared" si="1"/>
        <v>19426</v>
      </c>
      <c r="J10" s="36">
        <f t="shared" si="1"/>
        <v>19426</v>
      </c>
      <c r="K10" s="36">
        <f t="shared" si="1"/>
        <v>19426</v>
      </c>
      <c r="L10" s="36">
        <f t="shared" si="1"/>
        <v>19426</v>
      </c>
      <c r="M10" s="36">
        <f t="shared" si="1"/>
        <v>19426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2331.12</v>
      </c>
      <c r="C3" s="13">
        <v>1</v>
      </c>
      <c r="D3" s="13">
        <f>C3</f>
        <v>1</v>
      </c>
      <c r="E3" s="39">
        <f>B3</f>
        <v>2331.12</v>
      </c>
      <c r="F3" s="40">
        <f>E3</f>
        <v>2331.12</v>
      </c>
      <c r="G3" s="13">
        <v>1</v>
      </c>
      <c r="H3" s="13">
        <f>G3</f>
        <v>1</v>
      </c>
      <c r="I3" s="39">
        <f>F3</f>
        <v>2331.12</v>
      </c>
      <c r="J3" s="40">
        <f>I3</f>
        <v>2331.12</v>
      </c>
      <c r="K3" s="13">
        <v>1</v>
      </c>
      <c r="L3" s="13">
        <f>K3</f>
        <v>1</v>
      </c>
      <c r="M3" s="39">
        <f>J3</f>
        <v>2331.12</v>
      </c>
      <c r="N3" s="40">
        <f>M3</f>
        <v>2331.12</v>
      </c>
      <c r="O3" s="13">
        <v>1</v>
      </c>
      <c r="P3" s="13">
        <f>O3</f>
        <v>1</v>
      </c>
      <c r="Q3" s="39">
        <f>N3</f>
        <v>2331.12</v>
      </c>
      <c r="R3" s="40">
        <f>Q3</f>
        <v>2331.12</v>
      </c>
      <c r="S3" s="13">
        <v>1</v>
      </c>
      <c r="T3" s="13">
        <f>S3</f>
        <v>1</v>
      </c>
      <c r="U3" s="39">
        <f>R3</f>
        <v>2331.12</v>
      </c>
      <c r="V3" s="40">
        <f>U3</f>
        <v>2331.12</v>
      </c>
      <c r="W3" s="13">
        <v>1</v>
      </c>
      <c r="X3" s="13">
        <f>W3</f>
        <v>1</v>
      </c>
      <c r="Y3" s="39">
        <f>V3</f>
        <v>2331.12</v>
      </c>
      <c r="Z3" s="40">
        <f>Y3</f>
        <v>2331.12</v>
      </c>
      <c r="AA3" s="13">
        <v>1</v>
      </c>
      <c r="AB3" s="13">
        <f>AA3</f>
        <v>1</v>
      </c>
      <c r="AC3" s="39">
        <f>Z3</f>
        <v>2331.12</v>
      </c>
      <c r="AD3" s="40">
        <f>AC3</f>
        <v>2331.12</v>
      </c>
      <c r="AE3" s="13">
        <v>1</v>
      </c>
      <c r="AF3" s="13">
        <f>AE3</f>
        <v>1</v>
      </c>
      <c r="AG3" s="39">
        <f>AD3</f>
        <v>2331.12</v>
      </c>
      <c r="AH3" s="40">
        <f>AG3</f>
        <v>2331.12</v>
      </c>
      <c r="AI3" s="13">
        <v>1</v>
      </c>
      <c r="AJ3" s="13">
        <f>AI3</f>
        <v>1</v>
      </c>
      <c r="AK3" s="39">
        <f>AH3</f>
        <v>2331.12</v>
      </c>
      <c r="AL3" s="40">
        <f>AK3</f>
        <v>2331.12</v>
      </c>
      <c r="AM3" s="13">
        <v>1</v>
      </c>
      <c r="AN3" s="13">
        <f>AM3</f>
        <v>1</v>
      </c>
      <c r="AO3" s="39">
        <f>AL3</f>
        <v>2331.12</v>
      </c>
      <c r="AP3" s="40">
        <f>AO3</f>
        <v>2331.12</v>
      </c>
      <c r="AQ3" s="13">
        <v>1</v>
      </c>
      <c r="AR3" s="13">
        <f>AQ3</f>
        <v>1</v>
      </c>
      <c r="AS3" s="39">
        <f>AP3</f>
        <v>2331.12</v>
      </c>
      <c r="AT3" s="40">
        <f>AS3</f>
        <v>2331.12</v>
      </c>
      <c r="AU3" s="13">
        <v>1</v>
      </c>
      <c r="AV3" s="13">
        <f>AU3</f>
        <v>1</v>
      </c>
      <c r="AW3" s="39">
        <f>AT3</f>
        <v>2331.12</v>
      </c>
    </row>
    <row r="4" spans="1:49" ht="60" x14ac:dyDescent="0.25">
      <c r="A4" s="1" t="s">
        <v>128</v>
      </c>
      <c r="B4" s="37">
        <f>'Планирование (Количество)'!B3</f>
        <v>482.065</v>
      </c>
      <c r="C4" s="13">
        <v>1</v>
      </c>
      <c r="D4" s="13">
        <f t="shared" ref="D4:D11" si="0">C4</f>
        <v>1</v>
      </c>
      <c r="E4" s="39">
        <f t="shared" ref="E4:E11" si="1">B4</f>
        <v>482.065</v>
      </c>
      <c r="F4" s="40">
        <f t="shared" ref="F4:F11" si="2">E4</f>
        <v>482.065</v>
      </c>
      <c r="G4" s="13">
        <v>1</v>
      </c>
      <c r="H4" s="13">
        <f t="shared" ref="H4:H11" si="3">G4</f>
        <v>1</v>
      </c>
      <c r="I4" s="39">
        <f t="shared" ref="I4:I11" si="4">F4</f>
        <v>482.065</v>
      </c>
      <c r="J4" s="40">
        <f t="shared" ref="J4:J11" si="5">I4</f>
        <v>482.065</v>
      </c>
      <c r="K4" s="13">
        <v>1</v>
      </c>
      <c r="L4" s="13">
        <f t="shared" ref="L4:L11" si="6">K4</f>
        <v>1</v>
      </c>
      <c r="M4" s="39">
        <f t="shared" ref="M4:M11" si="7">J4</f>
        <v>482.065</v>
      </c>
      <c r="N4" s="40">
        <f t="shared" ref="N4:N11" si="8">M4</f>
        <v>482.065</v>
      </c>
      <c r="O4" s="13">
        <v>1</v>
      </c>
      <c r="P4" s="13">
        <f t="shared" ref="P4:P11" si="9">O4</f>
        <v>1</v>
      </c>
      <c r="Q4" s="39">
        <f t="shared" ref="Q4:Q11" si="10">N4</f>
        <v>482.065</v>
      </c>
      <c r="R4" s="40">
        <f t="shared" ref="R4:R11" si="11">Q4</f>
        <v>482.065</v>
      </c>
      <c r="S4" s="13">
        <v>1</v>
      </c>
      <c r="T4" s="13">
        <f t="shared" ref="T4:T11" si="12">S4</f>
        <v>1</v>
      </c>
      <c r="U4" s="39">
        <f t="shared" ref="U4:U11" si="13">R4</f>
        <v>482.065</v>
      </c>
      <c r="V4" s="40">
        <f t="shared" ref="V4:V11" si="14">U4</f>
        <v>482.065</v>
      </c>
      <c r="W4" s="13">
        <v>1</v>
      </c>
      <c r="X4" s="13">
        <f t="shared" ref="X4:X11" si="15">W4</f>
        <v>1</v>
      </c>
      <c r="Y4" s="39">
        <f t="shared" ref="Y4:Y11" si="16">V4</f>
        <v>482.065</v>
      </c>
      <c r="Z4" s="40">
        <f t="shared" ref="Z4:Z11" si="17">Y4</f>
        <v>482.065</v>
      </c>
      <c r="AA4" s="13">
        <v>1</v>
      </c>
      <c r="AB4" s="13">
        <f t="shared" ref="AB4:AB11" si="18">AA4</f>
        <v>1</v>
      </c>
      <c r="AC4" s="39">
        <f t="shared" ref="AC4:AC11" si="19">Z4</f>
        <v>482.065</v>
      </c>
      <c r="AD4" s="40">
        <f t="shared" ref="AD4:AD11" si="20">AC4</f>
        <v>482.065</v>
      </c>
      <c r="AE4" s="13">
        <v>1</v>
      </c>
      <c r="AF4" s="13">
        <f t="shared" ref="AF4:AF11" si="21">AE4</f>
        <v>1</v>
      </c>
      <c r="AG4" s="39">
        <f t="shared" ref="AG4:AG11" si="22">AD4</f>
        <v>482.065</v>
      </c>
      <c r="AH4" s="40">
        <f t="shared" ref="AH4:AH11" si="23">AG4</f>
        <v>482.065</v>
      </c>
      <c r="AI4" s="13">
        <v>1</v>
      </c>
      <c r="AJ4" s="13">
        <f t="shared" ref="AJ4:AJ11" si="24">AI4</f>
        <v>1</v>
      </c>
      <c r="AK4" s="39">
        <f t="shared" ref="AK4:AK11" si="25">AH4</f>
        <v>482.065</v>
      </c>
      <c r="AL4" s="40">
        <f t="shared" ref="AL4:AL11" si="26">AK4</f>
        <v>482.065</v>
      </c>
      <c r="AM4" s="13">
        <v>1</v>
      </c>
      <c r="AN4" s="13">
        <f t="shared" ref="AN4:AN11" si="27">AM4</f>
        <v>1</v>
      </c>
      <c r="AO4" s="39">
        <f t="shared" ref="AO4:AO11" si="28">AL4</f>
        <v>482.065</v>
      </c>
      <c r="AP4" s="40">
        <f t="shared" ref="AP4:AP11" si="29">AO4</f>
        <v>482.065</v>
      </c>
      <c r="AQ4" s="13">
        <v>1</v>
      </c>
      <c r="AR4" s="13">
        <f t="shared" ref="AR4:AR11" si="30">AQ4</f>
        <v>1</v>
      </c>
      <c r="AS4" s="39">
        <f t="shared" ref="AS4:AS11" si="31">AP4</f>
        <v>482.065</v>
      </c>
      <c r="AT4" s="40">
        <f t="shared" ref="AT4:AT11" si="32">AS4</f>
        <v>482.065</v>
      </c>
      <c r="AU4" s="13">
        <v>1</v>
      </c>
      <c r="AV4" s="13">
        <f t="shared" ref="AV4:AV11" si="33">AU4</f>
        <v>1</v>
      </c>
      <c r="AW4" s="39">
        <f t="shared" ref="AW4:AW11" si="34">AT4</f>
        <v>482.065</v>
      </c>
    </row>
    <row r="5" spans="1:49" ht="30" x14ac:dyDescent="0.25">
      <c r="A5" s="1" t="s">
        <v>129</v>
      </c>
      <c r="B5" s="37">
        <f>'Планирование (Количество)'!B4</f>
        <v>1766</v>
      </c>
      <c r="C5" s="13">
        <v>1</v>
      </c>
      <c r="D5" s="13">
        <f t="shared" si="0"/>
        <v>1</v>
      </c>
      <c r="E5" s="39">
        <f t="shared" si="1"/>
        <v>1766</v>
      </c>
      <c r="F5" s="40">
        <f t="shared" si="2"/>
        <v>1766</v>
      </c>
      <c r="G5" s="13">
        <v>1</v>
      </c>
      <c r="H5" s="13">
        <f t="shared" si="3"/>
        <v>1</v>
      </c>
      <c r="I5" s="39">
        <f t="shared" si="4"/>
        <v>1766</v>
      </c>
      <c r="J5" s="40">
        <f t="shared" si="5"/>
        <v>1766</v>
      </c>
      <c r="K5" s="13">
        <v>1</v>
      </c>
      <c r="L5" s="13">
        <f t="shared" si="6"/>
        <v>1</v>
      </c>
      <c r="M5" s="39">
        <f t="shared" si="7"/>
        <v>1766</v>
      </c>
      <c r="N5" s="40">
        <f t="shared" si="8"/>
        <v>1766</v>
      </c>
      <c r="O5" s="13">
        <v>1</v>
      </c>
      <c r="P5" s="13">
        <f t="shared" si="9"/>
        <v>1</v>
      </c>
      <c r="Q5" s="39">
        <f t="shared" si="10"/>
        <v>1766</v>
      </c>
      <c r="R5" s="40">
        <f t="shared" si="11"/>
        <v>1766</v>
      </c>
      <c r="S5" s="13">
        <v>1</v>
      </c>
      <c r="T5" s="13">
        <f t="shared" si="12"/>
        <v>1</v>
      </c>
      <c r="U5" s="39">
        <f t="shared" si="13"/>
        <v>1766</v>
      </c>
      <c r="V5" s="40">
        <f t="shared" si="14"/>
        <v>1766</v>
      </c>
      <c r="W5" s="13">
        <v>1</v>
      </c>
      <c r="X5" s="13">
        <f t="shared" si="15"/>
        <v>1</v>
      </c>
      <c r="Y5" s="39">
        <f t="shared" si="16"/>
        <v>1766</v>
      </c>
      <c r="Z5" s="40">
        <f t="shared" si="17"/>
        <v>1766</v>
      </c>
      <c r="AA5" s="13">
        <v>1</v>
      </c>
      <c r="AB5" s="13">
        <f t="shared" si="18"/>
        <v>1</v>
      </c>
      <c r="AC5" s="39">
        <f t="shared" si="19"/>
        <v>1766</v>
      </c>
      <c r="AD5" s="40">
        <f t="shared" si="20"/>
        <v>1766</v>
      </c>
      <c r="AE5" s="13">
        <v>1</v>
      </c>
      <c r="AF5" s="13">
        <f t="shared" si="21"/>
        <v>1</v>
      </c>
      <c r="AG5" s="39">
        <f t="shared" si="22"/>
        <v>1766</v>
      </c>
      <c r="AH5" s="40">
        <f t="shared" si="23"/>
        <v>1766</v>
      </c>
      <c r="AI5" s="13">
        <v>1</v>
      </c>
      <c r="AJ5" s="13">
        <f t="shared" si="24"/>
        <v>1</v>
      </c>
      <c r="AK5" s="39">
        <f t="shared" si="25"/>
        <v>1766</v>
      </c>
      <c r="AL5" s="40">
        <f t="shared" si="26"/>
        <v>1766</v>
      </c>
      <c r="AM5" s="13">
        <v>1</v>
      </c>
      <c r="AN5" s="13">
        <f t="shared" si="27"/>
        <v>1</v>
      </c>
      <c r="AO5" s="39">
        <f t="shared" si="28"/>
        <v>1766</v>
      </c>
      <c r="AP5" s="40">
        <f t="shared" si="29"/>
        <v>1766</v>
      </c>
      <c r="AQ5" s="13">
        <v>1</v>
      </c>
      <c r="AR5" s="13">
        <f t="shared" si="30"/>
        <v>1</v>
      </c>
      <c r="AS5" s="39">
        <f t="shared" si="31"/>
        <v>1766</v>
      </c>
      <c r="AT5" s="40">
        <f t="shared" si="32"/>
        <v>1766</v>
      </c>
      <c r="AU5" s="13">
        <v>1</v>
      </c>
      <c r="AV5" s="13">
        <f t="shared" si="33"/>
        <v>1</v>
      </c>
      <c r="AW5" s="39">
        <f t="shared" si="34"/>
        <v>1766</v>
      </c>
    </row>
    <row r="6" spans="1:49" ht="90" x14ac:dyDescent="0.25">
      <c r="A6" s="1" t="s">
        <v>130</v>
      </c>
      <c r="B6" s="37">
        <f>'Планирование (Количество)'!B5</f>
        <v>6477.3600000000006</v>
      </c>
      <c r="C6" s="38">
        <v>1</v>
      </c>
      <c r="D6" s="13">
        <f t="shared" si="0"/>
        <v>1</v>
      </c>
      <c r="E6" s="39">
        <f t="shared" si="1"/>
        <v>6477.3600000000006</v>
      </c>
      <c r="F6" s="40">
        <f t="shared" si="2"/>
        <v>6477.3600000000006</v>
      </c>
      <c r="G6" s="38">
        <v>1</v>
      </c>
      <c r="H6" s="13">
        <f t="shared" si="3"/>
        <v>1</v>
      </c>
      <c r="I6" s="39">
        <f t="shared" si="4"/>
        <v>6477.3600000000006</v>
      </c>
      <c r="J6" s="40">
        <f t="shared" si="5"/>
        <v>6477.3600000000006</v>
      </c>
      <c r="K6" s="38">
        <v>1</v>
      </c>
      <c r="L6" s="13">
        <f t="shared" si="6"/>
        <v>1</v>
      </c>
      <c r="M6" s="39">
        <f t="shared" si="7"/>
        <v>6477.3600000000006</v>
      </c>
      <c r="N6" s="40">
        <f t="shared" si="8"/>
        <v>6477.3600000000006</v>
      </c>
      <c r="O6" s="38">
        <v>1</v>
      </c>
      <c r="P6" s="13">
        <f t="shared" si="9"/>
        <v>1</v>
      </c>
      <c r="Q6" s="39">
        <f t="shared" si="10"/>
        <v>6477.3600000000006</v>
      </c>
      <c r="R6" s="40">
        <f t="shared" si="11"/>
        <v>6477.3600000000006</v>
      </c>
      <c r="S6" s="38">
        <v>1</v>
      </c>
      <c r="T6" s="13">
        <f t="shared" si="12"/>
        <v>1</v>
      </c>
      <c r="U6" s="39">
        <f t="shared" si="13"/>
        <v>6477.3600000000006</v>
      </c>
      <c r="V6" s="40">
        <f t="shared" si="14"/>
        <v>6477.3600000000006</v>
      </c>
      <c r="W6" s="38">
        <v>1</v>
      </c>
      <c r="X6" s="13">
        <f t="shared" si="15"/>
        <v>1</v>
      </c>
      <c r="Y6" s="39">
        <f t="shared" si="16"/>
        <v>6477.3600000000006</v>
      </c>
      <c r="Z6" s="40">
        <f t="shared" si="17"/>
        <v>6477.3600000000006</v>
      </c>
      <c r="AA6" s="38">
        <v>1</v>
      </c>
      <c r="AB6" s="13">
        <f t="shared" si="18"/>
        <v>1</v>
      </c>
      <c r="AC6" s="39">
        <f t="shared" si="19"/>
        <v>6477.3600000000006</v>
      </c>
      <c r="AD6" s="40">
        <f t="shared" si="20"/>
        <v>6477.3600000000006</v>
      </c>
      <c r="AE6" s="38">
        <v>1</v>
      </c>
      <c r="AF6" s="13">
        <f t="shared" si="21"/>
        <v>1</v>
      </c>
      <c r="AG6" s="39">
        <f t="shared" si="22"/>
        <v>6477.3600000000006</v>
      </c>
      <c r="AH6" s="40">
        <f t="shared" si="23"/>
        <v>6477.3600000000006</v>
      </c>
      <c r="AI6" s="38">
        <v>1</v>
      </c>
      <c r="AJ6" s="13">
        <f t="shared" si="24"/>
        <v>1</v>
      </c>
      <c r="AK6" s="39">
        <f t="shared" si="25"/>
        <v>6477.3600000000006</v>
      </c>
      <c r="AL6" s="40">
        <f t="shared" si="26"/>
        <v>6477.3600000000006</v>
      </c>
      <c r="AM6" s="38">
        <v>1</v>
      </c>
      <c r="AN6" s="13">
        <f t="shared" si="27"/>
        <v>1</v>
      </c>
      <c r="AO6" s="39">
        <f t="shared" si="28"/>
        <v>6477.3600000000006</v>
      </c>
      <c r="AP6" s="40">
        <f t="shared" si="29"/>
        <v>6477.3600000000006</v>
      </c>
      <c r="AQ6" s="38">
        <v>1</v>
      </c>
      <c r="AR6" s="13">
        <f t="shared" si="30"/>
        <v>1</v>
      </c>
      <c r="AS6" s="39">
        <f t="shared" si="31"/>
        <v>6477.3600000000006</v>
      </c>
      <c r="AT6" s="40">
        <f t="shared" si="32"/>
        <v>6477.3600000000006</v>
      </c>
      <c r="AU6" s="38">
        <v>1</v>
      </c>
      <c r="AV6" s="13">
        <f t="shared" si="33"/>
        <v>1</v>
      </c>
      <c r="AW6" s="39">
        <f t="shared" si="34"/>
        <v>6477.3600000000006</v>
      </c>
    </row>
    <row r="7" spans="1:49" ht="60" x14ac:dyDescent="0.25">
      <c r="A7" s="1" t="s">
        <v>131</v>
      </c>
      <c r="B7" s="37">
        <f>'Планирование (Количество)'!B6</f>
        <v>4838.4491666666663</v>
      </c>
      <c r="C7" s="38">
        <v>1</v>
      </c>
      <c r="D7" s="13">
        <f t="shared" si="0"/>
        <v>1</v>
      </c>
      <c r="E7" s="39">
        <f t="shared" si="1"/>
        <v>4838.4491666666663</v>
      </c>
      <c r="F7" s="40">
        <f t="shared" si="2"/>
        <v>4838.4491666666663</v>
      </c>
      <c r="G7" s="38">
        <v>1</v>
      </c>
      <c r="H7" s="13">
        <f t="shared" si="3"/>
        <v>1</v>
      </c>
      <c r="I7" s="39">
        <f t="shared" si="4"/>
        <v>4838.4491666666663</v>
      </c>
      <c r="J7" s="40">
        <f t="shared" si="5"/>
        <v>4838.4491666666663</v>
      </c>
      <c r="K7" s="38">
        <v>1</v>
      </c>
      <c r="L7" s="13">
        <f t="shared" si="6"/>
        <v>1</v>
      </c>
      <c r="M7" s="39">
        <f t="shared" si="7"/>
        <v>4838.4491666666663</v>
      </c>
      <c r="N7" s="40">
        <f t="shared" si="8"/>
        <v>4838.4491666666663</v>
      </c>
      <c r="O7" s="38">
        <v>1</v>
      </c>
      <c r="P7" s="13">
        <f t="shared" si="9"/>
        <v>1</v>
      </c>
      <c r="Q7" s="39">
        <f t="shared" si="10"/>
        <v>4838.4491666666663</v>
      </c>
      <c r="R7" s="40">
        <f t="shared" si="11"/>
        <v>4838.4491666666663</v>
      </c>
      <c r="S7" s="38">
        <v>1</v>
      </c>
      <c r="T7" s="13">
        <f t="shared" si="12"/>
        <v>1</v>
      </c>
      <c r="U7" s="39">
        <f t="shared" si="13"/>
        <v>4838.4491666666663</v>
      </c>
      <c r="V7" s="40">
        <f t="shared" si="14"/>
        <v>4838.4491666666663</v>
      </c>
      <c r="W7" s="38">
        <v>1</v>
      </c>
      <c r="X7" s="13">
        <f t="shared" si="15"/>
        <v>1</v>
      </c>
      <c r="Y7" s="39">
        <f t="shared" si="16"/>
        <v>4838.4491666666663</v>
      </c>
      <c r="Z7" s="40">
        <f t="shared" si="17"/>
        <v>4838.4491666666663</v>
      </c>
      <c r="AA7" s="38">
        <v>1</v>
      </c>
      <c r="AB7" s="13">
        <f t="shared" si="18"/>
        <v>1</v>
      </c>
      <c r="AC7" s="39">
        <f t="shared" si="19"/>
        <v>4838.4491666666663</v>
      </c>
      <c r="AD7" s="40">
        <f t="shared" si="20"/>
        <v>4838.4491666666663</v>
      </c>
      <c r="AE7" s="38">
        <v>1</v>
      </c>
      <c r="AF7" s="13">
        <f t="shared" si="21"/>
        <v>1</v>
      </c>
      <c r="AG7" s="39">
        <f t="shared" si="22"/>
        <v>4838.4491666666663</v>
      </c>
      <c r="AH7" s="40">
        <f t="shared" si="23"/>
        <v>4838.4491666666663</v>
      </c>
      <c r="AI7" s="38">
        <v>1</v>
      </c>
      <c r="AJ7" s="13">
        <f t="shared" si="24"/>
        <v>1</v>
      </c>
      <c r="AK7" s="39">
        <f t="shared" si="25"/>
        <v>4838.4491666666663</v>
      </c>
      <c r="AL7" s="40">
        <f t="shared" si="26"/>
        <v>4838.4491666666663</v>
      </c>
      <c r="AM7" s="38">
        <v>1</v>
      </c>
      <c r="AN7" s="13">
        <f t="shared" si="27"/>
        <v>1</v>
      </c>
      <c r="AO7" s="39">
        <f t="shared" si="28"/>
        <v>4838.4491666666663</v>
      </c>
      <c r="AP7" s="40">
        <f t="shared" si="29"/>
        <v>4838.4491666666663</v>
      </c>
      <c r="AQ7" s="38">
        <v>1</v>
      </c>
      <c r="AR7" s="13">
        <f t="shared" si="30"/>
        <v>1</v>
      </c>
      <c r="AS7" s="39">
        <f t="shared" si="31"/>
        <v>4838.4491666666663</v>
      </c>
      <c r="AT7" s="40">
        <f t="shared" si="32"/>
        <v>4838.4491666666663</v>
      </c>
      <c r="AU7" s="38">
        <v>1</v>
      </c>
      <c r="AV7" s="13">
        <f t="shared" si="33"/>
        <v>1</v>
      </c>
      <c r="AW7" s="39">
        <f t="shared" si="34"/>
        <v>4838.4491666666663</v>
      </c>
    </row>
    <row r="8" spans="1:49" ht="75" x14ac:dyDescent="0.25">
      <c r="A8" s="1" t="s">
        <v>132</v>
      </c>
      <c r="B8" s="37">
        <f>'Планирование (Количество)'!B7</f>
        <v>22271.078333333335</v>
      </c>
      <c r="C8" s="38">
        <v>1</v>
      </c>
      <c r="D8" s="13">
        <f t="shared" si="0"/>
        <v>1</v>
      </c>
      <c r="E8" s="39">
        <f t="shared" si="1"/>
        <v>22271.078333333335</v>
      </c>
      <c r="F8" s="40">
        <f t="shared" si="2"/>
        <v>22271.078333333335</v>
      </c>
      <c r="G8" s="38">
        <v>1</v>
      </c>
      <c r="H8" s="13">
        <f t="shared" si="3"/>
        <v>1</v>
      </c>
      <c r="I8" s="39">
        <f t="shared" si="4"/>
        <v>22271.078333333335</v>
      </c>
      <c r="J8" s="40">
        <f t="shared" si="5"/>
        <v>22271.078333333335</v>
      </c>
      <c r="K8" s="38">
        <v>1</v>
      </c>
      <c r="L8" s="13">
        <f t="shared" si="6"/>
        <v>1</v>
      </c>
      <c r="M8" s="39">
        <f t="shared" si="7"/>
        <v>22271.078333333335</v>
      </c>
      <c r="N8" s="40">
        <f t="shared" si="8"/>
        <v>22271.078333333335</v>
      </c>
      <c r="O8" s="38">
        <v>1</v>
      </c>
      <c r="P8" s="13">
        <f t="shared" si="9"/>
        <v>1</v>
      </c>
      <c r="Q8" s="39">
        <f t="shared" si="10"/>
        <v>22271.078333333335</v>
      </c>
      <c r="R8" s="40">
        <f t="shared" si="11"/>
        <v>22271.078333333335</v>
      </c>
      <c r="S8" s="38">
        <v>1</v>
      </c>
      <c r="T8" s="13">
        <f t="shared" si="12"/>
        <v>1</v>
      </c>
      <c r="U8" s="39">
        <f t="shared" si="13"/>
        <v>22271.078333333335</v>
      </c>
      <c r="V8" s="40">
        <f t="shared" si="14"/>
        <v>22271.078333333335</v>
      </c>
      <c r="W8" s="38">
        <v>1</v>
      </c>
      <c r="X8" s="13">
        <f t="shared" si="15"/>
        <v>1</v>
      </c>
      <c r="Y8" s="39">
        <f t="shared" si="16"/>
        <v>22271.078333333335</v>
      </c>
      <c r="Z8" s="40">
        <f t="shared" si="17"/>
        <v>22271.078333333335</v>
      </c>
      <c r="AA8" s="38">
        <v>1</v>
      </c>
      <c r="AB8" s="13">
        <f t="shared" si="18"/>
        <v>1</v>
      </c>
      <c r="AC8" s="39">
        <f t="shared" si="19"/>
        <v>22271.078333333335</v>
      </c>
      <c r="AD8" s="40">
        <f t="shared" si="20"/>
        <v>22271.078333333335</v>
      </c>
      <c r="AE8" s="38">
        <v>1</v>
      </c>
      <c r="AF8" s="13">
        <f t="shared" si="21"/>
        <v>1</v>
      </c>
      <c r="AG8" s="39">
        <f t="shared" si="22"/>
        <v>22271.078333333335</v>
      </c>
      <c r="AH8" s="40">
        <f t="shared" si="23"/>
        <v>22271.078333333335</v>
      </c>
      <c r="AI8" s="38">
        <v>1</v>
      </c>
      <c r="AJ8" s="13">
        <f t="shared" si="24"/>
        <v>1</v>
      </c>
      <c r="AK8" s="39">
        <f t="shared" si="25"/>
        <v>22271.078333333335</v>
      </c>
      <c r="AL8" s="40">
        <f t="shared" si="26"/>
        <v>22271.078333333335</v>
      </c>
      <c r="AM8" s="38">
        <v>1</v>
      </c>
      <c r="AN8" s="13">
        <f t="shared" si="27"/>
        <v>1</v>
      </c>
      <c r="AO8" s="39">
        <f t="shared" si="28"/>
        <v>22271.078333333335</v>
      </c>
      <c r="AP8" s="40">
        <f t="shared" si="29"/>
        <v>22271.078333333335</v>
      </c>
      <c r="AQ8" s="38">
        <v>1</v>
      </c>
      <c r="AR8" s="13">
        <f t="shared" si="30"/>
        <v>1</v>
      </c>
      <c r="AS8" s="39">
        <f t="shared" si="31"/>
        <v>22271.078333333335</v>
      </c>
      <c r="AT8" s="40">
        <f t="shared" si="32"/>
        <v>22271.078333333335</v>
      </c>
      <c r="AU8" s="38">
        <v>1</v>
      </c>
      <c r="AV8" s="13">
        <f t="shared" si="33"/>
        <v>1</v>
      </c>
      <c r="AW8" s="39">
        <f t="shared" si="34"/>
        <v>22271.078333333335</v>
      </c>
    </row>
    <row r="9" spans="1:49" ht="30" x14ac:dyDescent="0.25">
      <c r="A9" s="1" t="s">
        <v>133</v>
      </c>
      <c r="B9" s="37">
        <f>'Планирование (Количество)'!B8</f>
        <v>1306.8399999999999</v>
      </c>
      <c r="C9" s="38">
        <v>1</v>
      </c>
      <c r="D9" s="13">
        <f t="shared" si="0"/>
        <v>1</v>
      </c>
      <c r="E9" s="39">
        <f t="shared" si="1"/>
        <v>1306.8399999999999</v>
      </c>
      <c r="F9" s="40">
        <f t="shared" si="2"/>
        <v>1306.8399999999999</v>
      </c>
      <c r="G9" s="38">
        <v>1</v>
      </c>
      <c r="H9" s="13">
        <f t="shared" si="3"/>
        <v>1</v>
      </c>
      <c r="I9" s="39">
        <f t="shared" si="4"/>
        <v>1306.8399999999999</v>
      </c>
      <c r="J9" s="40">
        <f t="shared" si="5"/>
        <v>1306.8399999999999</v>
      </c>
      <c r="K9" s="38">
        <v>1</v>
      </c>
      <c r="L9" s="13">
        <f t="shared" si="6"/>
        <v>1</v>
      </c>
      <c r="M9" s="39">
        <f t="shared" si="7"/>
        <v>1306.8399999999999</v>
      </c>
      <c r="N9" s="40">
        <f t="shared" si="8"/>
        <v>1306.8399999999999</v>
      </c>
      <c r="O9" s="38">
        <v>1</v>
      </c>
      <c r="P9" s="13">
        <f t="shared" si="9"/>
        <v>1</v>
      </c>
      <c r="Q9" s="39">
        <f t="shared" si="10"/>
        <v>1306.8399999999999</v>
      </c>
      <c r="R9" s="40">
        <f t="shared" si="11"/>
        <v>1306.8399999999999</v>
      </c>
      <c r="S9" s="38">
        <v>1</v>
      </c>
      <c r="T9" s="13">
        <f t="shared" si="12"/>
        <v>1</v>
      </c>
      <c r="U9" s="39">
        <f t="shared" si="13"/>
        <v>1306.8399999999999</v>
      </c>
      <c r="V9" s="40">
        <f t="shared" si="14"/>
        <v>1306.8399999999999</v>
      </c>
      <c r="W9" s="38">
        <v>1</v>
      </c>
      <c r="X9" s="13">
        <f t="shared" si="15"/>
        <v>1</v>
      </c>
      <c r="Y9" s="39">
        <f t="shared" si="16"/>
        <v>1306.8399999999999</v>
      </c>
      <c r="Z9" s="40">
        <f t="shared" si="17"/>
        <v>1306.8399999999999</v>
      </c>
      <c r="AA9" s="38">
        <v>1</v>
      </c>
      <c r="AB9" s="13">
        <f t="shared" si="18"/>
        <v>1</v>
      </c>
      <c r="AC9" s="39">
        <f t="shared" si="19"/>
        <v>1306.8399999999999</v>
      </c>
      <c r="AD9" s="40">
        <f t="shared" si="20"/>
        <v>1306.8399999999999</v>
      </c>
      <c r="AE9" s="38">
        <v>1</v>
      </c>
      <c r="AF9" s="13">
        <f t="shared" si="21"/>
        <v>1</v>
      </c>
      <c r="AG9" s="39">
        <f t="shared" si="22"/>
        <v>1306.8399999999999</v>
      </c>
      <c r="AH9" s="40">
        <f t="shared" si="23"/>
        <v>1306.8399999999999</v>
      </c>
      <c r="AI9" s="38">
        <v>1</v>
      </c>
      <c r="AJ9" s="13">
        <f t="shared" si="24"/>
        <v>1</v>
      </c>
      <c r="AK9" s="39">
        <f t="shared" si="25"/>
        <v>1306.8399999999999</v>
      </c>
      <c r="AL9" s="40">
        <f t="shared" si="26"/>
        <v>1306.8399999999999</v>
      </c>
      <c r="AM9" s="38">
        <v>1</v>
      </c>
      <c r="AN9" s="13">
        <f t="shared" si="27"/>
        <v>1</v>
      </c>
      <c r="AO9" s="39">
        <f t="shared" si="28"/>
        <v>1306.8399999999999</v>
      </c>
      <c r="AP9" s="40">
        <f t="shared" si="29"/>
        <v>1306.8399999999999</v>
      </c>
      <c r="AQ9" s="38">
        <v>1</v>
      </c>
      <c r="AR9" s="13">
        <f t="shared" si="30"/>
        <v>1</v>
      </c>
      <c r="AS9" s="39">
        <f t="shared" si="31"/>
        <v>1306.8399999999999</v>
      </c>
      <c r="AT9" s="40">
        <f t="shared" si="32"/>
        <v>1306.8399999999999</v>
      </c>
      <c r="AU9" s="38">
        <v>1</v>
      </c>
      <c r="AV9" s="13">
        <f t="shared" si="33"/>
        <v>1</v>
      </c>
      <c r="AW9" s="39">
        <f t="shared" si="34"/>
        <v>1306.8399999999999</v>
      </c>
    </row>
    <row r="10" spans="1:49" ht="45" x14ac:dyDescent="0.25">
      <c r="A10" s="1" t="s">
        <v>134</v>
      </c>
      <c r="B10" s="37">
        <f>'Планирование (Количество)'!B9</f>
        <v>2260.48</v>
      </c>
      <c r="C10" s="38">
        <v>1</v>
      </c>
      <c r="D10" s="13">
        <f t="shared" si="0"/>
        <v>1</v>
      </c>
      <c r="E10" s="39">
        <f t="shared" si="1"/>
        <v>2260.48</v>
      </c>
      <c r="F10" s="40">
        <f t="shared" si="2"/>
        <v>2260.48</v>
      </c>
      <c r="G10" s="38">
        <v>1</v>
      </c>
      <c r="H10" s="13">
        <f t="shared" si="3"/>
        <v>1</v>
      </c>
      <c r="I10" s="39">
        <f t="shared" si="4"/>
        <v>2260.48</v>
      </c>
      <c r="J10" s="40">
        <f t="shared" si="5"/>
        <v>2260.48</v>
      </c>
      <c r="K10" s="38">
        <v>1</v>
      </c>
      <c r="L10" s="13">
        <f t="shared" si="6"/>
        <v>1</v>
      </c>
      <c r="M10" s="39">
        <f t="shared" si="7"/>
        <v>2260.48</v>
      </c>
      <c r="N10" s="40">
        <f t="shared" si="8"/>
        <v>2260.48</v>
      </c>
      <c r="O10" s="38">
        <v>1</v>
      </c>
      <c r="P10" s="13">
        <f t="shared" si="9"/>
        <v>1</v>
      </c>
      <c r="Q10" s="39">
        <f t="shared" si="10"/>
        <v>2260.48</v>
      </c>
      <c r="R10" s="40">
        <f t="shared" si="11"/>
        <v>2260.48</v>
      </c>
      <c r="S10" s="38">
        <v>1</v>
      </c>
      <c r="T10" s="13">
        <f t="shared" si="12"/>
        <v>1</v>
      </c>
      <c r="U10" s="39">
        <f t="shared" si="13"/>
        <v>2260.48</v>
      </c>
      <c r="V10" s="40">
        <f t="shared" si="14"/>
        <v>2260.48</v>
      </c>
      <c r="W10" s="38">
        <v>1</v>
      </c>
      <c r="X10" s="13">
        <f t="shared" si="15"/>
        <v>1</v>
      </c>
      <c r="Y10" s="39">
        <f t="shared" si="16"/>
        <v>2260.48</v>
      </c>
      <c r="Z10" s="40">
        <f t="shared" si="17"/>
        <v>2260.48</v>
      </c>
      <c r="AA10" s="38">
        <v>1</v>
      </c>
      <c r="AB10" s="13">
        <f t="shared" si="18"/>
        <v>1</v>
      </c>
      <c r="AC10" s="39">
        <f t="shared" si="19"/>
        <v>2260.48</v>
      </c>
      <c r="AD10" s="40">
        <f t="shared" si="20"/>
        <v>2260.48</v>
      </c>
      <c r="AE10" s="38">
        <v>1</v>
      </c>
      <c r="AF10" s="13">
        <f t="shared" si="21"/>
        <v>1</v>
      </c>
      <c r="AG10" s="39">
        <f t="shared" si="22"/>
        <v>2260.48</v>
      </c>
      <c r="AH10" s="40">
        <f t="shared" si="23"/>
        <v>2260.48</v>
      </c>
      <c r="AI10" s="38">
        <v>1</v>
      </c>
      <c r="AJ10" s="13">
        <f t="shared" si="24"/>
        <v>1</v>
      </c>
      <c r="AK10" s="39">
        <f t="shared" si="25"/>
        <v>2260.48</v>
      </c>
      <c r="AL10" s="40">
        <f t="shared" si="26"/>
        <v>2260.48</v>
      </c>
      <c r="AM10" s="38">
        <v>1</v>
      </c>
      <c r="AN10" s="13">
        <f t="shared" si="27"/>
        <v>1</v>
      </c>
      <c r="AO10" s="39">
        <f t="shared" si="28"/>
        <v>2260.48</v>
      </c>
      <c r="AP10" s="40">
        <f t="shared" si="29"/>
        <v>2260.48</v>
      </c>
      <c r="AQ10" s="38">
        <v>1</v>
      </c>
      <c r="AR10" s="13">
        <f t="shared" si="30"/>
        <v>1</v>
      </c>
      <c r="AS10" s="39">
        <f t="shared" si="31"/>
        <v>2260.48</v>
      </c>
      <c r="AT10" s="40">
        <f t="shared" si="32"/>
        <v>2260.48</v>
      </c>
      <c r="AU10" s="38">
        <v>1</v>
      </c>
      <c r="AV10" s="13">
        <f t="shared" si="33"/>
        <v>1</v>
      </c>
      <c r="AW10" s="39">
        <f t="shared" si="34"/>
        <v>2260.48</v>
      </c>
    </row>
    <row r="11" spans="1:49" ht="30" x14ac:dyDescent="0.25">
      <c r="A11" s="1" t="s">
        <v>135</v>
      </c>
      <c r="B11" s="37">
        <f>'Планирование (Количество)'!B10</f>
        <v>19426</v>
      </c>
      <c r="C11" s="38">
        <v>1</v>
      </c>
      <c r="D11" s="13">
        <f t="shared" si="0"/>
        <v>1</v>
      </c>
      <c r="E11" s="39">
        <f t="shared" si="1"/>
        <v>19426</v>
      </c>
      <c r="F11" s="40">
        <f t="shared" si="2"/>
        <v>19426</v>
      </c>
      <c r="G11" s="38">
        <v>1</v>
      </c>
      <c r="H11" s="13">
        <f t="shared" si="3"/>
        <v>1</v>
      </c>
      <c r="I11" s="39">
        <f t="shared" si="4"/>
        <v>19426</v>
      </c>
      <c r="J11" s="40">
        <f t="shared" si="5"/>
        <v>19426</v>
      </c>
      <c r="K11" s="38">
        <v>1</v>
      </c>
      <c r="L11" s="13">
        <f t="shared" si="6"/>
        <v>1</v>
      </c>
      <c r="M11" s="39">
        <f t="shared" si="7"/>
        <v>19426</v>
      </c>
      <c r="N11" s="40">
        <f t="shared" si="8"/>
        <v>19426</v>
      </c>
      <c r="O11" s="38">
        <v>1</v>
      </c>
      <c r="P11" s="13">
        <f t="shared" si="9"/>
        <v>1</v>
      </c>
      <c r="Q11" s="39">
        <f t="shared" si="10"/>
        <v>19426</v>
      </c>
      <c r="R11" s="40">
        <f t="shared" si="11"/>
        <v>19426</v>
      </c>
      <c r="S11" s="38">
        <v>1</v>
      </c>
      <c r="T11" s="13">
        <f t="shared" si="12"/>
        <v>1</v>
      </c>
      <c r="U11" s="39">
        <f t="shared" si="13"/>
        <v>19426</v>
      </c>
      <c r="V11" s="40">
        <f t="shared" si="14"/>
        <v>19426</v>
      </c>
      <c r="W11" s="38">
        <v>1</v>
      </c>
      <c r="X11" s="13">
        <f t="shared" si="15"/>
        <v>1</v>
      </c>
      <c r="Y11" s="39">
        <f t="shared" si="16"/>
        <v>19426</v>
      </c>
      <c r="Z11" s="40">
        <f t="shared" si="17"/>
        <v>19426</v>
      </c>
      <c r="AA11" s="38">
        <v>1</v>
      </c>
      <c r="AB11" s="13">
        <f t="shared" si="18"/>
        <v>1</v>
      </c>
      <c r="AC11" s="39">
        <f t="shared" si="19"/>
        <v>19426</v>
      </c>
      <c r="AD11" s="40">
        <f t="shared" si="20"/>
        <v>19426</v>
      </c>
      <c r="AE11" s="38">
        <v>1</v>
      </c>
      <c r="AF11" s="13">
        <f t="shared" si="21"/>
        <v>1</v>
      </c>
      <c r="AG11" s="39">
        <f t="shared" si="22"/>
        <v>19426</v>
      </c>
      <c r="AH11" s="40">
        <f t="shared" si="23"/>
        <v>19426</v>
      </c>
      <c r="AI11" s="38">
        <v>1</v>
      </c>
      <c r="AJ11" s="13">
        <f t="shared" si="24"/>
        <v>1</v>
      </c>
      <c r="AK11" s="39">
        <f t="shared" si="25"/>
        <v>19426</v>
      </c>
      <c r="AL11" s="40">
        <f t="shared" si="26"/>
        <v>19426</v>
      </c>
      <c r="AM11" s="38">
        <v>1</v>
      </c>
      <c r="AN11" s="13">
        <f t="shared" si="27"/>
        <v>1</v>
      </c>
      <c r="AO11" s="39">
        <f t="shared" si="28"/>
        <v>19426</v>
      </c>
      <c r="AP11" s="40">
        <f t="shared" si="29"/>
        <v>19426</v>
      </c>
      <c r="AQ11" s="38">
        <v>1</v>
      </c>
      <c r="AR11" s="13">
        <f t="shared" si="30"/>
        <v>1</v>
      </c>
      <c r="AS11" s="39">
        <f t="shared" si="31"/>
        <v>19426</v>
      </c>
      <c r="AT11" s="40">
        <f t="shared" si="32"/>
        <v>19426</v>
      </c>
      <c r="AU11" s="38">
        <v>1</v>
      </c>
      <c r="AV11" s="13">
        <f t="shared" si="33"/>
        <v>1</v>
      </c>
      <c r="AW11" s="39">
        <f t="shared" si="34"/>
        <v>19426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2022-03-18T02:21:49Z</dcterms:modified>
</cp:coreProperties>
</file>