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<sst xmlns="http://schemas.openxmlformats.org/spreadsheetml/2006/main" xmlns:a="http://schemas.openxmlformats.org/drawingml/2006/main" xmlns:c="http://schemas.openxmlformats.org/drawingml/2006/chart" xmlns:co="http://ncloudtech.com" xmlns:m="http://schemas.openxmlformats.org/officeDocument/2006/math" xmlns:mc="http://schemas.openxmlformats.org/markup-compatibility/2006" xmlns:o="urn:schemas-microsoft-com:office:office" xmlns:p="http://schemas.openxmlformats.org/presentationml/2006/main" xmlns:pic="http://schemas.openxmlformats.org/drawingml/2006/picture" xmlns:r="http://schemas.openxmlformats.org/officeDocument/2006/relationships" xmlns:s="http://schemas.openxmlformats.org/officeDocument/2006/sharedTypes" xmlns:sl="http://schemas.openxmlformats.org/schemaLibrary/2006/main" xmlns:v="urn:schemas-microsoft-com:vml" xmlns:w="http://schemas.openxmlformats.org/wordprocessingml/2006/main" xmlns:w14="http://schemas.microsoft.com/office/word/2010/wordml" xmlns:w15="http://schemas.microsoft.com/office/word/2012/wordml" xmlns:wp="http://schemas.openxmlformats.org/drawingml/2006/wordprocessingDrawing" xmlns:wpg="http://schemas.microsoft.com/office/word/2010/wordprocessingGroup" xmlns:wps="http://schemas.microsoft.com/office/word/2010/wordprocessingShape" xmlns:x14="http://schemas.microsoft.com/office/spreadsheetml/2009/9/main" xmlns:xdr="http://schemas.openxmlformats.org/drawingml/2006/spreadsheetDrawing" xmlns:xm="http://schemas.microsoft.com/office/excel/2006/main" mc:Ignorable="co w14 x14 w15">
  <si>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</si>
  <si>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</si>
  <si>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Спортивная 38</t>
  </si>
  <si>
    <t>№ договора:</t>
  </si>
  <si>
    <t>67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</si>
  <si>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</si>
  <si>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</si>
  <si>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</si>
  <si>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</si>
  <si>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</si>
  <si>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</si>
  <si>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</si>
  <si>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</si>
  <si>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</si>
  <si>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</si>
  <si>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</si>
  <si>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</si>
  <si>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</si>
  <si>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</si>
  <si>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</si>
  <si>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</si>
  <si>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</si>
  <si>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</si>
  <si>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</si>
  <si>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</si>
  <si>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</si>
  <si>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</si>
  <si>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</si>
  <si>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</si>
  <si>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</si>
  <si>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</si>
  <si>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</si>
  <si>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</si>
  <si>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</si>
  <si>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</si>
  <si>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</si>
  <si>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</si>
  <si>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</si>
  <si>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</si>
  <si>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</si>
  <si>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</si>
  <si>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</si>
  <si>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</si>
  <si>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</si>
  <si>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</si>
  <si>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</si>
  <si>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</si>
  <si>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</si>
  <si>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</si>
  <si>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</si>
  <si>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</si>
  <si>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</si>
  <si>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</si>
  <si>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</si>
  <si>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</si>
  <si>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</si>
  <si>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</si>
  <si>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</si>
  <si>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</si>
  <si>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</si>
  <si>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</si>
  <si>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</si>
  <si>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</si>
  <si>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</si>
  <si>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</si>
  <si>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</si>
  <si>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</si>
  <si>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</si>
  <si>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</si>
  <si>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</si>
  <si>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</si>
  <si>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</si>
  <si>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</si>
  <si>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</si>
  <si>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</si>
  <si>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</si>
  <si>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</si>
  <si>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</si>
  <si>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</si>
  <si>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7d4cc447-6946-43ff-86cf-912061b4fe09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</si>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</sst>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outlineLevel="0" r="8">
      <c r="A8" s="1" t="n"/>
      <c r="B8" s="1" t="n"/>
      <c r="C8" s="1" t="n"/>
      <c r="D8" s="1" t="n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285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79603</v>
      </c>
    </row>
    <row ht="15.75" outlineLevel="0" r="14">
      <c r="A14" s="26" t="s">
        <v>19</v>
      </c>
      <c r="B14" s="27" t="s"/>
      <c r="C14" s="28" t="s">
        <v>16</v>
      </c>
      <c r="D14" s="32" t="n">
        <v>920026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911537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911537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D19+D11</f>
        <v>911822</v>
      </c>
    </row>
    <row ht="15.75" outlineLevel="0" r="25">
      <c r="A25" s="30" t="s">
        <v>30</v>
      </c>
      <c r="B25" s="31" t="s"/>
      <c r="C25" s="28" t="s">
        <v>16</v>
      </c>
      <c r="D25" s="32" t="n">
        <v>4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85180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911537</v>
      </c>
    </row>
    <row ht="15.75" outlineLevel="0" r="30">
      <c r="A30" s="41" t="s">
        <v>34</v>
      </c>
      <c r="B30" s="42" t="s"/>
      <c r="C30" s="43" t="s">
        <v>16</v>
      </c>
      <c r="D30" s="44" t="n">
        <v>922773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9:B29"/>
    <mergeCell ref="A23:B23"/>
    <mergeCell ref="A22:B22"/>
    <mergeCell ref="A24:B24"/>
    <mergeCell ref="A25:B25"/>
    <mergeCell ref="A26:B26"/>
    <mergeCell ref="A27:B27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  <c r="D1" s="1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2</v>
      </c>
    </row>
    <row ht="15.75" outlineLevel="0" r="12">
      <c r="A12" s="30" t="s">
        <v>38</v>
      </c>
      <c r="B12" s="31" t="s"/>
      <c r="C12" s="28" t="s">
        <v>37</v>
      </c>
      <c r="D12" s="47" t="n">
        <v>2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4089.29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13708.77</v>
      </c>
      <c r="D9" s="51" t="n">
        <v>806514.96</v>
      </c>
      <c r="E9" s="51" t="n">
        <v>809965.64</v>
      </c>
      <c r="F9" s="51" t="n">
        <f aca="false" ca="false" dt2D="false" dtr="false" t="normal">D9-E9</f>
        <v>-3450.68000000005</v>
      </c>
      <c r="G9" s="51" t="n">
        <v>825088.55</v>
      </c>
      <c r="H9" s="51" t="n">
        <f aca="false" ca="false" dt2D="false" dtr="false" t="normal">E9</f>
        <v>809965.64</v>
      </c>
      <c r="I9" s="51" t="n">
        <f aca="false" ca="false" dt2D="false" dtr="false" t="normal">G9-H9</f>
        <v>15122.91</v>
      </c>
    </row>
    <row outlineLevel="0" r="10">
      <c r="A10" s="2" t="s">
        <v>54</v>
      </c>
      <c r="B10" s="52" t="s">
        <v>55</v>
      </c>
      <c r="C10" s="53" t="n">
        <v>3859.43</v>
      </c>
      <c r="D10" s="51" t="n">
        <v>187750.86</v>
      </c>
      <c r="E10" s="51" t="n">
        <v>186371.68</v>
      </c>
      <c r="F10" s="51" t="n">
        <f aca="false" ca="false" dt2D="false" dtr="false" t="normal">D10-E10</f>
        <v>1379.17999999999</v>
      </c>
      <c r="G10" s="51" t="n">
        <f aca="false" ca="false" dt2D="false" dtr="false" t="normal">D10</f>
        <v>187750.86</v>
      </c>
      <c r="H10" s="51" t="n">
        <f aca="false" ca="false" dt2D="false" dtr="false" t="normal">E10</f>
        <v>186371.68</v>
      </c>
      <c r="I10" s="51" t="n">
        <f aca="false" ca="false" dt2D="false" dtr="false" t="normal">G10-H10</f>
        <v>1379.17999999999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5857.81</v>
      </c>
      <c r="D11" s="51" t="n">
        <v>258309.03</v>
      </c>
      <c r="E11" s="51" t="n">
        <v>257649.31</v>
      </c>
      <c r="F11" s="51" t="n">
        <f aca="false" ca="false" dt2D="false" dtr="false" t="normal">D11-E11</f>
        <v>659.720000000001</v>
      </c>
      <c r="G11" s="51" t="n">
        <f aca="false" ca="false" dt2D="false" dtr="false" t="normal">D11</f>
        <v>258309.03</v>
      </c>
      <c r="H11" s="51" t="n">
        <f aca="false" ca="false" dt2D="false" dtr="false" t="normal">E11</f>
        <v>257649.31</v>
      </c>
      <c r="I11" s="51" t="n">
        <f aca="false" ca="false" dt2D="false" dtr="false" t="normal">G11-H11</f>
        <v>659.720000000001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9738.85</v>
      </c>
      <c r="D12" s="51" t="n">
        <v>234028.7</v>
      </c>
      <c r="E12" s="51" t="n">
        <v>232415.21</v>
      </c>
      <c r="F12" s="51" t="n">
        <f aca="false" ca="false" dt2D="false" dtr="false" t="normal">D12-E12</f>
        <v>1613.49000000002</v>
      </c>
      <c r="G12" s="51" t="n">
        <f aca="false" ca="false" dt2D="false" dtr="false" t="normal">D12</f>
        <v>234028.7</v>
      </c>
      <c r="H12" s="51" t="n">
        <f aca="false" ca="false" dt2D="false" dtr="false" t="normal">E12</f>
        <v>232415.21</v>
      </c>
      <c r="I12" s="51" t="n">
        <f aca="false" ca="false" dt2D="false" dtr="false" t="normal">G12-H12</f>
        <v>1613.49000000002</v>
      </c>
    </row>
    <row outlineLevel="0" r="13">
      <c r="A13" s="0" t="s">
        <v>58</v>
      </c>
      <c r="B13" s="28" t="s">
        <v>59</v>
      </c>
      <c r="C13" s="53" t="n">
        <v>174708.62</v>
      </c>
      <c r="D13" s="51" t="n">
        <v>439646.42</v>
      </c>
      <c r="E13" s="51" t="n">
        <v>441338.49</v>
      </c>
      <c r="F13" s="51" t="n">
        <f aca="false" ca="false" dt2D="false" dtr="false" t="normal">D13-E13</f>
        <v>-1692.07000000001</v>
      </c>
      <c r="G13" s="51" t="n">
        <f aca="false" ca="false" dt2D="false" dtr="false" t="normal">D13</f>
        <v>439646.42</v>
      </c>
      <c r="H13" s="51" t="n">
        <f aca="false" ca="false" dt2D="false" dtr="false" t="normal">E13</f>
        <v>441338.49</v>
      </c>
      <c r="I13" s="51" t="n">
        <f aca="false" ca="false" dt2D="false" dtr="false" t="normal">G13-H13</f>
        <v>-1692.07000000001</v>
      </c>
      <c r="J13" s="2" t="n"/>
      <c r="K13" s="2" t="n"/>
    </row>
    <row outlineLevel="0" r="14">
      <c r="A14" s="0" t="s">
        <v>60</v>
      </c>
      <c r="B14" s="52" t="s">
        <v>55</v>
      </c>
      <c r="C14" s="53" t="n"/>
      <c r="D14" s="51" t="n"/>
      <c r="E14" s="51" t="n"/>
      <c r="F14" s="51" t="n">
        <f aca="false" ca="false" dt2D="false" dtr="false" t="normal">D14-E14</f>
        <v>0</v>
      </c>
      <c r="G14" s="51" t="n">
        <f aca="false" ca="false" dt2D="false" dtr="false" t="normal">D14</f>
        <v>0</v>
      </c>
      <c r="H14" s="51" t="n">
        <f aca="false" ca="false" dt2D="false" dtr="false" t="normal">E14</f>
        <v>0</v>
      </c>
      <c r="I14" s="51" t="n">
        <f aca="false" ca="false" dt2D="false" dtr="false" t="normal">G14-H14</f>
        <v>0</v>
      </c>
      <c r="J14" s="2" t="n"/>
      <c r="K14" s="2" t="n"/>
    </row>
    <row outlineLevel="0" r="15">
      <c r="A15" s="0" t="s">
        <v>61</v>
      </c>
      <c r="B15" s="52" t="s">
        <v>55</v>
      </c>
      <c r="C15" s="53" t="n"/>
      <c r="D15" s="51" t="n">
        <v>132067.37</v>
      </c>
      <c r="E15" s="51" t="n">
        <v>130276.97</v>
      </c>
      <c r="F15" s="51" t="n">
        <f aca="false" ca="false" dt2D="false" dtr="false" t="normal">D15-E15</f>
        <v>1790.39999999999</v>
      </c>
      <c r="G15" s="51" t="n">
        <f aca="false" ca="false" dt2D="false" dtr="false" t="normal">D15</f>
        <v>132067.37</v>
      </c>
      <c r="H15" s="51" t="n">
        <f aca="false" ca="false" dt2D="false" dtr="false" t="normal">E15</f>
        <v>130276.97</v>
      </c>
      <c r="I15" s="51" t="n">
        <f aca="false" ca="false" dt2D="false" dtr="false" t="normal">G15-H15</f>
        <v>1790.39999999999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62</v>
      </c>
      <c r="B11" s="63" t="s"/>
      <c r="C11" s="64" t="n"/>
      <c r="D11" s="65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211971.57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18873.63</v>
      </c>
    </row>
    <row outlineLevel="0" r="18">
      <c r="A18" s="2" t="n"/>
      <c r="B18" s="66" t="n"/>
      <c r="C18" s="28" t="n"/>
      <c r="D18" s="28" t="n"/>
    </row>
    <row outlineLevel="0" r="19">
      <c r="A19" s="62" t="s">
        <v>69</v>
      </c>
      <c r="B19" s="63" t="s"/>
      <c r="C19" s="64" t="n"/>
      <c r="D19" s="65" t="n">
        <v>0</v>
      </c>
    </row>
    <row outlineLevel="0" r="20">
      <c r="A20" s="30" t="s">
        <v>36</v>
      </c>
      <c r="B20" s="31" t="s"/>
      <c r="C20" s="28" t="s">
        <v>37</v>
      </c>
      <c r="D20" s="47" t="n">
        <v>2</v>
      </c>
    </row>
    <row outlineLevel="0" r="21">
      <c r="A21" s="30" t="s">
        <v>38</v>
      </c>
      <c r="B21" s="31" t="s"/>
      <c r="C21" s="28" t="s">
        <v>37</v>
      </c>
      <c r="D21" s="47" t="n">
        <v>2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4089.29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70</v>
      </c>
      <c r="B11" s="69" t="s"/>
      <c r="C11" s="70" t="n"/>
      <c r="D11" s="71" t="n"/>
    </row>
    <row outlineLevel="0" r="12">
      <c r="A12" s="30" t="s">
        <v>71</v>
      </c>
      <c r="B12" s="31" t="s"/>
      <c r="C12" s="28" t="s">
        <v>37</v>
      </c>
      <c r="D12" s="47" t="n">
        <v>153</v>
      </c>
    </row>
    <row outlineLevel="0" r="13">
      <c r="A13" s="30" t="s">
        <v>72</v>
      </c>
      <c r="B13" s="31" t="s"/>
      <c r="C13" s="28" t="s">
        <v>37</v>
      </c>
      <c r="D13" s="47" t="n">
        <v>2</v>
      </c>
    </row>
    <row outlineLevel="0" r="14">
      <c r="A14" s="33" t="s">
        <v>73</v>
      </c>
      <c r="B14" s="34" t="s"/>
      <c r="C14" s="35" t="s">
        <v>16</v>
      </c>
      <c r="D14" s="48" t="n">
        <v>144300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2022-03-30T04:25:53Z</dcterms:modified>
</cp:coreProperties>
</file>