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<sst xmlns="http://schemas.openxmlformats.org/spreadsheetml/2006/main" xmlns:a="http://schemas.openxmlformats.org/drawingml/2006/main" xmlns:c="http://schemas.openxmlformats.org/drawingml/2006/chart" xmlns:co="http://ncloudtech.com" xmlns:m="http://schemas.openxmlformats.org/officeDocument/2006/math" xmlns:mc="http://schemas.openxmlformats.org/markup-compatibility/2006" xmlns:o="urn:schemas-microsoft-com:office:office" xmlns:p="http://schemas.openxmlformats.org/presentationml/2006/main" xmlns:pic="http://schemas.openxmlformats.org/drawingml/2006/picture" xmlns:r="http://schemas.openxmlformats.org/officeDocument/2006/relationships" xmlns:s="http://schemas.openxmlformats.org/officeDocument/2006/sharedTypes" xmlns:sl="http://schemas.openxmlformats.org/schemaLibrary/2006/main" xmlns:v="urn:schemas-microsoft-com:vml" xmlns:w="http://schemas.openxmlformats.org/wordprocessingml/2006/main" xmlns:w14="http://schemas.microsoft.com/office/word/2010/wordml" xmlns:w15="http://schemas.microsoft.com/office/word/2012/wordml" xmlns:wp="http://schemas.openxmlformats.org/drawingml/2006/wordprocessingDrawing" xmlns:wpg="http://schemas.microsoft.com/office/word/2010/wordprocessingGroup" xmlns:wps="http://schemas.microsoft.com/office/word/2010/wordprocessingShape" xmlns:x14="http://schemas.microsoft.com/office/spreadsheetml/2009/9/main" xmlns:xdr="http://schemas.openxmlformats.org/drawingml/2006/spreadsheetDrawing" xmlns:xm="http://schemas.microsoft.com/office/excel/2006/main" mc:Ignorable="co w14 x14 w15">
  <si>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</si>
  <si>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</si>
  <si>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Шорникова 5</t>
  </si>
  <si>
    <t>№ договора:</t>
  </si>
  <si>
    <t>76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</si>
  <si>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</si>
  <si>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</si>
  <si>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</si>
  <si>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</si>
  <si>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</si>
  <si>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</si>
  <si>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</si>
  <si>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</si>
  <si>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</si>
  <si>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</si>
  <si>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</si>
  <si>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</si>
  <si>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</si>
  <si>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</si>
  <si>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</si>
  <si>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</si>
  <si>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</si>
  <si>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</si>
  <si>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</si>
  <si>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</si>
  <si>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</si>
  <si>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</si>
  <si>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</si>
  <si>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</si>
  <si>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</si>
  <si>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</si>
  <si>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</si>
  <si>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</si>
  <si>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</si>
  <si>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</si>
  <si>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</si>
  <si>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</si>
  <si>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</si>
  <si>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</si>
  <si>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</si>
  <si>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</si>
  <si>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</si>
  <si>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</si>
  <si>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</si>
  <si>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</si>
  <si>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</si>
  <si>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</si>
  <si>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</si>
  <si>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</si>
  <si>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</si>
  <si>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</si>
  <si>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</si>
  <si>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</si>
  <si>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</si>
  <si>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</si>
  <si>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</si>
  <si>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</si>
  <si>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</si>
  <si>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</si>
  <si>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</si>
  <si>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</si>
  <si>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</si>
  <si>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</si>
  <si>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</si>
  <si>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</si>
  <si>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</si>
  <si>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</si>
  <si>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</si>
  <si>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</si>
  <si>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</si>
  <si>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</si>
  <si>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</si>
  <si>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</si>
  <si>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</si>
  <si>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</si>
  <si>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</si>
  <si>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</si>
  <si>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</si>
  <si>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</si>
  <si>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4f3cf475-39c0-400b-9bc9-30219959fade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</si>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</sst>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6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Font="true" applyNumberFormat="true" borderId="0" fillId="0" fontId="1" numFmtId="1000" quotePrefix="false">
      <alignment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5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center" vertical="top" wrapText="true"/>
    </xf>
    <xf applyAlignment="true" applyBorder="true" applyFont="true" applyNumberFormat="true" borderId="18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6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19" fillId="2" fontId="4" numFmtId="1000" quotePrefix="false">
      <alignment horizontal="center" vertical="center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1" fillId="2" fontId="4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16" t="s">
        <v>7</v>
      </c>
      <c r="B6" s="17" t="s">
        <v>8</v>
      </c>
      <c r="C6" s="14" t="s"/>
      <c r="D6" s="18" t="s"/>
    </row>
    <row ht="15.75" outlineLevel="0" r="7">
      <c r="A7" s="19" t="s">
        <v>9</v>
      </c>
      <c r="B7" s="20" t="s">
        <v>10</v>
      </c>
      <c r="C7" s="21" t="s"/>
      <c r="D7" s="22" t="s"/>
    </row>
    <row outlineLevel="0" r="8">
      <c r="A8" s="23" t="n"/>
      <c r="B8" s="23" t="n"/>
      <c r="C8" s="23" t="n"/>
      <c r="D8" s="23" t="n"/>
    </row>
    <row ht="15.75" outlineLevel="0" r="9">
      <c r="A9" s="24" t="s">
        <v>11</v>
      </c>
      <c r="B9" s="25" t="s"/>
      <c r="C9" s="26" t="s">
        <v>12</v>
      </c>
      <c r="D9" s="27" t="s">
        <v>13</v>
      </c>
    </row>
    <row customHeight="true" ht="15.9499998092651" outlineLevel="0" r="10">
      <c r="A10" s="28" t="s">
        <v>14</v>
      </c>
      <c r="B10" s="29" t="s"/>
      <c r="C10" s="30" t="n"/>
      <c r="D10" s="31" t="n"/>
    </row>
    <row customHeight="true" ht="15.9499998092651" outlineLevel="0" r="11">
      <c r="A11" s="9" t="s">
        <v>15</v>
      </c>
      <c r="B11" s="32" t="s"/>
      <c r="C11" s="30" t="s">
        <v>16</v>
      </c>
      <c r="D11" s="33" t="n">
        <v>1840</v>
      </c>
    </row>
    <row ht="15.75" outlineLevel="0" r="12">
      <c r="A12" s="9" t="s">
        <v>17</v>
      </c>
      <c r="B12" s="32" t="s"/>
      <c r="C12" s="30" t="s">
        <v>16</v>
      </c>
      <c r="D12" s="33" t="n">
        <v>0</v>
      </c>
    </row>
    <row ht="15.75" outlineLevel="0" r="13">
      <c r="A13" s="9" t="s">
        <v>18</v>
      </c>
      <c r="B13" s="32" t="s"/>
      <c r="C13" s="30" t="s">
        <v>16</v>
      </c>
      <c r="D13" s="33" t="n">
        <v>29325</v>
      </c>
    </row>
    <row ht="15.75" outlineLevel="0" r="14">
      <c r="A14" s="28" t="s">
        <v>19</v>
      </c>
      <c r="B14" s="29" t="s"/>
      <c r="C14" s="30" t="s">
        <v>16</v>
      </c>
      <c r="D14" s="33" t="n">
        <v>330939</v>
      </c>
    </row>
    <row ht="15.75" outlineLevel="0" r="15">
      <c r="A15" s="9" t="s">
        <v>20</v>
      </c>
      <c r="B15" s="32" t="s"/>
      <c r="C15" s="30" t="s">
        <v>16</v>
      </c>
      <c r="D15" s="33" t="n">
        <v>0</v>
      </c>
    </row>
    <row ht="15.75" outlineLevel="0" r="16">
      <c r="A16" s="9" t="s">
        <v>21</v>
      </c>
      <c r="B16" s="32" t="s"/>
      <c r="C16" s="30" t="s">
        <v>16</v>
      </c>
      <c r="D16" s="33" t="n">
        <v>0</v>
      </c>
    </row>
    <row ht="15.75" outlineLevel="0" r="17">
      <c r="A17" s="9" t="s">
        <v>22</v>
      </c>
      <c r="B17" s="32" t="s"/>
      <c r="C17" s="30" t="s">
        <v>16</v>
      </c>
      <c r="D17" s="33" t="n">
        <v>0</v>
      </c>
    </row>
    <row ht="15.75" outlineLevel="0" r="18">
      <c r="A18" s="28" t="s">
        <v>23</v>
      </c>
      <c r="B18" s="29" t="s"/>
      <c r="C18" s="30" t="s">
        <v>16</v>
      </c>
      <c r="D18" s="33" t="n">
        <v>321240</v>
      </c>
    </row>
    <row ht="15.75" outlineLevel="0" r="19">
      <c r="A19" s="9" t="s">
        <v>24</v>
      </c>
      <c r="B19" s="32" t="s"/>
      <c r="C19" s="30" t="s">
        <v>16</v>
      </c>
      <c r="D19" s="33" t="n">
        <f aca="false" ca="false" dt2D="false" dtr="false" t="normal">D18</f>
        <v>321240</v>
      </c>
    </row>
    <row ht="15.75" outlineLevel="0" r="20">
      <c r="A20" s="9" t="s">
        <v>25</v>
      </c>
      <c r="B20" s="32" t="s"/>
      <c r="C20" s="30" t="s">
        <v>16</v>
      </c>
      <c r="D20" s="33" t="n">
        <v>0</v>
      </c>
    </row>
    <row ht="15.75" outlineLevel="0" r="21">
      <c r="A21" s="9" t="s">
        <v>26</v>
      </c>
      <c r="B21" s="32" t="s"/>
      <c r="C21" s="30" t="s">
        <v>16</v>
      </c>
      <c r="D21" s="33" t="n">
        <v>0</v>
      </c>
    </row>
    <row ht="15.75" outlineLevel="0" r="22">
      <c r="A22" s="9" t="s">
        <v>27</v>
      </c>
      <c r="B22" s="32" t="s"/>
      <c r="C22" s="30" t="s">
        <v>16</v>
      </c>
      <c r="D22" s="33" t="n">
        <v>0</v>
      </c>
    </row>
    <row ht="15.75" outlineLevel="0" r="23">
      <c r="A23" s="9" t="s">
        <v>28</v>
      </c>
      <c r="B23" s="32" t="s"/>
      <c r="C23" s="30" t="s">
        <v>16</v>
      </c>
      <c r="D23" s="33" t="n">
        <v>0</v>
      </c>
    </row>
    <row ht="15.75" outlineLevel="0" r="24">
      <c r="A24" s="9" t="s">
        <v>29</v>
      </c>
      <c r="B24" s="32" t="s"/>
      <c r="C24" s="30" t="s">
        <v>16</v>
      </c>
      <c r="D24" s="33" t="n">
        <f aca="false" ca="false" dt2D="false" dtr="false" t="normal">D19+D11</f>
        <v>323080</v>
      </c>
    </row>
    <row ht="15.75" outlineLevel="0" r="25">
      <c r="A25" s="9" t="s">
        <v>30</v>
      </c>
      <c r="B25" s="32" t="s"/>
      <c r="C25" s="30" t="s">
        <v>16</v>
      </c>
      <c r="D25" s="33" t="n">
        <v>208</v>
      </c>
    </row>
    <row ht="15.75" outlineLevel="0" r="26">
      <c r="A26" s="9" t="s">
        <v>31</v>
      </c>
      <c r="B26" s="32" t="s"/>
      <c r="C26" s="30" t="s">
        <v>16</v>
      </c>
      <c r="D26" s="33" t="n">
        <v>0</v>
      </c>
    </row>
    <row ht="15.75" outlineLevel="0" r="27">
      <c r="A27" s="34" t="s">
        <v>32</v>
      </c>
      <c r="B27" s="35" t="s"/>
      <c r="C27" s="36" t="s">
        <v>16</v>
      </c>
      <c r="D27" s="37" t="n">
        <v>37085</v>
      </c>
    </row>
    <row ht="15.75" outlineLevel="0" r="29">
      <c r="A29" s="38" t="s">
        <v>33</v>
      </c>
      <c r="B29" s="39" t="s"/>
      <c r="C29" s="40" t="s">
        <v>16</v>
      </c>
      <c r="D29" s="41" t="n">
        <f aca="false" ca="false" dt2D="false" dtr="false" t="normal">D19</f>
        <v>321240</v>
      </c>
    </row>
    <row ht="15.75" outlineLevel="0" r="30">
      <c r="A30" s="42" t="s">
        <v>34</v>
      </c>
      <c r="B30" s="43" t="s"/>
      <c r="C30" s="44" t="s">
        <v>16</v>
      </c>
      <c r="D30" s="45" t="n">
        <v>331899.26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6" width="35.710937625553"/>
    <col customWidth="true" max="2" min="2" outlineLevel="0" style="47" width="47.8554671211147"/>
    <col customWidth="true" max="3" min="3" outlineLevel="0" style="46" width="15.8554684744441"/>
    <col customWidth="true" max="4" min="4" outlineLevel="0" style="46" width="20.8554686436103"/>
    <col customWidth="true" max="16384" min="5" outlineLevel="0" style="46" width="8.85546864361033"/>
  </cols>
  <sheetData>
    <row customFormat="true" customHeight="true" ht="75" outlineLevel="0" r="1" s="1">
      <c r="A1" s="16" t="n"/>
      <c r="B1" s="48" t="s">
        <v>0</v>
      </c>
      <c r="C1" s="49" t="n"/>
      <c r="D1" s="23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16" t="s">
        <v>7</v>
      </c>
      <c r="B6" s="17" t="s">
        <v>8</v>
      </c>
      <c r="C6" s="14" t="s"/>
      <c r="D6" s="18" t="s"/>
    </row>
    <row ht="15.75" outlineLevel="0" r="7">
      <c r="A7" s="19" t="s">
        <v>9</v>
      </c>
      <c r="B7" s="20" t="s">
        <v>10</v>
      </c>
      <c r="C7" s="21" t="s"/>
      <c r="D7" s="22" t="s"/>
    </row>
    <row ht="15.75" outlineLevel="0" r="9">
      <c r="A9" s="24" t="s">
        <v>11</v>
      </c>
      <c r="B9" s="25" t="s"/>
      <c r="C9" s="26" t="s">
        <v>12</v>
      </c>
      <c r="D9" s="27" t="s">
        <v>13</v>
      </c>
    </row>
    <row ht="15.75" outlineLevel="0" r="10">
      <c r="A10" s="28" t="s">
        <v>35</v>
      </c>
      <c r="B10" s="29" t="s"/>
      <c r="C10" s="30" t="n"/>
      <c r="D10" s="50" t="n"/>
    </row>
    <row ht="15.75" outlineLevel="0" r="11">
      <c r="A11" s="9" t="s">
        <v>36</v>
      </c>
      <c r="B11" s="32" t="s"/>
      <c r="C11" s="30" t="s">
        <v>37</v>
      </c>
      <c r="D11" s="50" t="n">
        <v>0</v>
      </c>
    </row>
    <row ht="15.75" outlineLevel="0" r="12">
      <c r="A12" s="9" t="s">
        <v>38</v>
      </c>
      <c r="B12" s="32" t="s"/>
      <c r="C12" s="30" t="s">
        <v>37</v>
      </c>
      <c r="D12" s="50" t="n">
        <v>0</v>
      </c>
    </row>
    <row ht="15.75" outlineLevel="0" r="13">
      <c r="A13" s="9" t="s">
        <v>39</v>
      </c>
      <c r="B13" s="32" t="s"/>
      <c r="C13" s="30" t="s">
        <v>37</v>
      </c>
      <c r="D13" s="50" t="n">
        <v>0</v>
      </c>
    </row>
    <row ht="15.75" outlineLevel="0" r="14">
      <c r="A14" s="34" t="s">
        <v>40</v>
      </c>
      <c r="B14" s="35" t="s"/>
      <c r="C14" s="36" t="s">
        <v>16</v>
      </c>
      <c r="D14" s="51" t="n">
        <v>0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16" t="s">
        <v>7</v>
      </c>
      <c r="B6" s="17" t="s">
        <v>8</v>
      </c>
      <c r="C6" s="14" t="s"/>
      <c r="D6" s="18" t="s"/>
    </row>
    <row outlineLevel="0" r="7">
      <c r="A7" s="19" t="s">
        <v>9</v>
      </c>
      <c r="B7" s="20" t="s">
        <v>10</v>
      </c>
      <c r="C7" s="21" t="s"/>
      <c r="D7" s="22" t="s"/>
    </row>
    <row ht="110.25" outlineLevel="0" r="8">
      <c r="A8" s="52" t="s">
        <v>42</v>
      </c>
      <c r="B8" s="52" t="s">
        <v>43</v>
      </c>
      <c r="C8" s="52" t="s">
        <v>44</v>
      </c>
      <c r="D8" s="52" t="s">
        <v>45</v>
      </c>
      <c r="E8" s="52" t="s">
        <v>46</v>
      </c>
      <c r="F8" s="52" t="s">
        <v>47</v>
      </c>
      <c r="G8" s="52" t="s">
        <v>48</v>
      </c>
      <c r="H8" s="52" t="s">
        <v>49</v>
      </c>
      <c r="I8" s="52" t="s">
        <v>50</v>
      </c>
      <c r="J8" s="53" t="s">
        <v>51</v>
      </c>
    </row>
    <row outlineLevel="0" r="9">
      <c r="A9" s="2" t="s">
        <v>52</v>
      </c>
      <c r="B9" s="54" t="s">
        <v>53</v>
      </c>
      <c r="C9" s="55" t="n">
        <v>5360.74</v>
      </c>
      <c r="D9" s="55" t="n">
        <v>402156.74</v>
      </c>
      <c r="E9" s="55" t="n">
        <v>399847.35</v>
      </c>
      <c r="F9" s="55" t="n">
        <f aca="false" ca="false" dt2D="false" dtr="false" t="normal">D9-E9</f>
        <v>2309.39000000001</v>
      </c>
      <c r="G9" s="55" t="n">
        <v>491035.36</v>
      </c>
      <c r="H9" s="55" t="n">
        <f aca="false" ca="false" dt2D="false" dtr="false" t="normal">E9</f>
        <v>399847.35</v>
      </c>
      <c r="I9" s="55" t="n">
        <f aca="false" ca="false" dt2D="false" dtr="false" t="normal">G9-H9</f>
        <v>91188.01</v>
      </c>
      <c r="J9" s="4" t="n"/>
    </row>
    <row outlineLevel="0" r="10">
      <c r="A10" s="16" t="s">
        <v>54</v>
      </c>
      <c r="B10" s="56" t="s">
        <v>55</v>
      </c>
      <c r="C10" s="57" t="n">
        <v>1877.99</v>
      </c>
      <c r="D10" s="55" t="n">
        <v>97522.03</v>
      </c>
      <c r="E10" s="55" t="n">
        <v>95108.12</v>
      </c>
      <c r="F10" s="55" t="n">
        <f aca="false" ca="false" dt2D="false" dtr="false" t="normal">D10-E10</f>
        <v>2413.91</v>
      </c>
      <c r="G10" s="55" t="n">
        <f aca="false" ca="false" dt2D="false" dtr="false" t="normal">D10</f>
        <v>97522.03</v>
      </c>
      <c r="H10" s="55" t="n">
        <f aca="false" ca="false" dt2D="false" dtr="false" t="normal">E10</f>
        <v>95108.12</v>
      </c>
      <c r="I10" s="55" t="n">
        <f aca="false" ca="false" dt2D="false" dtr="false" t="normal">G10-H10</f>
        <v>2413.91</v>
      </c>
      <c r="J10" s="2" t="n"/>
      <c r="K10" s="2" t="n"/>
    </row>
    <row outlineLevel="0" r="11">
      <c r="A11" s="16" t="s">
        <v>56</v>
      </c>
      <c r="B11" s="56" t="s">
        <v>55</v>
      </c>
      <c r="C11" s="58" t="n">
        <v>2573.62</v>
      </c>
      <c r="D11" s="55" t="n">
        <v>113514.72</v>
      </c>
      <c r="E11" s="55" t="n">
        <v>112965.66</v>
      </c>
      <c r="F11" s="55" t="n">
        <f aca="false" ca="false" dt2D="false" dtr="false" t="normal">D11-E11</f>
        <v>549.059999999998</v>
      </c>
      <c r="G11" s="55" t="n">
        <f aca="false" ca="false" dt2D="false" dtr="false" t="normal">D11</f>
        <v>113514.72</v>
      </c>
      <c r="H11" s="55" t="n">
        <f aca="false" ca="false" dt2D="false" dtr="false" t="normal">E11</f>
        <v>112965.66</v>
      </c>
      <c r="I11" s="55" t="n">
        <f aca="false" ca="false" dt2D="false" dtr="false" t="normal">G11-H11</f>
        <v>549.059999999998</v>
      </c>
      <c r="J11" s="2" t="n"/>
      <c r="K11" s="2" t="n"/>
    </row>
    <row outlineLevel="0" r="12">
      <c r="A12" s="2" t="s">
        <v>57</v>
      </c>
      <c r="B12" s="56" t="s">
        <v>55</v>
      </c>
      <c r="C12" s="55" t="n">
        <v>4477.75</v>
      </c>
      <c r="D12" s="55" t="n">
        <v>108776.64</v>
      </c>
      <c r="E12" s="55" t="n">
        <v>104186.08</v>
      </c>
      <c r="F12" s="55" t="n">
        <f aca="false" ca="false" dt2D="false" dtr="false" t="normal">D12-E12</f>
        <v>4590.56</v>
      </c>
      <c r="G12" s="55" t="n">
        <f aca="false" ca="false" dt2D="false" dtr="false" t="normal">D12</f>
        <v>108776.64</v>
      </c>
      <c r="H12" s="55" t="n">
        <f aca="false" ca="false" dt2D="false" dtr="false" t="normal">E12</f>
        <v>104186.08</v>
      </c>
      <c r="I12" s="55" t="n">
        <f aca="false" ca="false" dt2D="false" dtr="false" t="normal">G12-H12</f>
        <v>4590.56</v>
      </c>
      <c r="J12" s="4" t="n"/>
    </row>
    <row outlineLevel="0" r="13">
      <c r="A13" s="0" t="s">
        <v>58</v>
      </c>
      <c r="B13" s="54" t="s">
        <v>59</v>
      </c>
      <c r="C13" s="57" t="n">
        <v>70593.1</v>
      </c>
      <c r="D13" s="55" t="n">
        <v>177140.3</v>
      </c>
      <c r="E13" s="55" t="n">
        <v>175698.8</v>
      </c>
      <c r="F13" s="55" t="n">
        <f aca="false" ca="false" dt2D="false" dtr="false" t="normal">D13-E13</f>
        <v>1441.5</v>
      </c>
      <c r="G13" s="55" t="n">
        <f aca="false" ca="false" dt2D="false" dtr="false" t="normal">D13</f>
        <v>177140.3</v>
      </c>
      <c r="H13" s="55" t="n">
        <f aca="false" ca="false" dt2D="false" dtr="false" t="normal">E13</f>
        <v>175698.8</v>
      </c>
      <c r="I13" s="55" t="n">
        <f aca="false" ca="false" dt2D="false" dtr="false" t="normal">G13-H13</f>
        <v>1441.5</v>
      </c>
      <c r="J13" s="2" t="n"/>
      <c r="K13" s="2" t="n"/>
    </row>
    <row outlineLevel="0" r="14">
      <c r="A14" s="0" t="s">
        <v>60</v>
      </c>
      <c r="B14" s="56" t="s">
        <v>55</v>
      </c>
      <c r="C14" s="57" t="n"/>
      <c r="D14" s="55" t="n"/>
      <c r="E14" s="55" t="n"/>
      <c r="F14" s="55" t="n">
        <f aca="false" ca="false" dt2D="false" dtr="false" t="normal">D14-E14</f>
        <v>0</v>
      </c>
      <c r="G14" s="55" t="n">
        <f aca="false" ca="false" dt2D="false" dtr="false" t="normal">D14</f>
        <v>0</v>
      </c>
      <c r="H14" s="55" t="n">
        <f aca="false" ca="false" dt2D="false" dtr="false" t="normal">E14</f>
        <v>0</v>
      </c>
      <c r="I14" s="55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6" t="s">
        <v>55</v>
      </c>
      <c r="C15" s="57" t="n"/>
      <c r="D15" s="55" t="n">
        <v>62373.9</v>
      </c>
      <c r="E15" s="55" t="n">
        <v>59266.12</v>
      </c>
      <c r="F15" s="55" t="n">
        <f aca="false" ca="false" dt2D="false" dtr="false" t="normal">D15-E15</f>
        <v>3107.78</v>
      </c>
      <c r="G15" s="55" t="n">
        <f aca="false" ca="false" dt2D="false" dtr="false" t="normal">D15</f>
        <v>62373.9</v>
      </c>
      <c r="H15" s="55" t="n">
        <f aca="false" ca="false" dt2D="false" dtr="false" t="normal">E15</f>
        <v>59266.12</v>
      </c>
      <c r="I15" s="55" t="n">
        <f aca="false" ca="false" dt2D="false" dtr="false" t="normal">G15-H15</f>
        <v>3107.78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9" width="35.710937625553"/>
    <col customWidth="true" max="2" min="2" outlineLevel="0" style="60" width="46.7109401630457"/>
    <col customWidth="true" max="3" min="3" outlineLevel="0" style="59" width="15.8554684744441"/>
    <col customWidth="true" max="4" min="4" outlineLevel="0" style="59" width="20.8554686436103"/>
    <col customWidth="true" max="16384" min="5" outlineLevel="0" style="59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16" t="s">
        <v>7</v>
      </c>
      <c r="B6" s="17" t="s">
        <v>8</v>
      </c>
      <c r="C6" s="14" t="s"/>
      <c r="D6" s="18" t="s"/>
    </row>
    <row customHeight="true" ht="18" outlineLevel="0" r="7">
      <c r="A7" s="19" t="s">
        <v>9</v>
      </c>
      <c r="B7" s="20" t="s">
        <v>10</v>
      </c>
      <c r="C7" s="21" t="s"/>
      <c r="D7" s="22" t="s"/>
    </row>
    <row outlineLevel="0" r="9">
      <c r="A9" s="61" t="s">
        <v>11</v>
      </c>
      <c r="B9" s="62" t="s"/>
      <c r="C9" s="63" t="s">
        <v>12</v>
      </c>
      <c r="D9" s="64" t="s">
        <v>13</v>
      </c>
    </row>
    <row outlineLevel="0" r="10">
      <c r="A10" s="54" t="n"/>
      <c r="B10" s="65" t="n"/>
      <c r="C10" s="54" t="n"/>
      <c r="D10" s="54" t="n"/>
    </row>
    <row outlineLevel="0" r="11">
      <c r="A11" s="66" t="s">
        <v>62</v>
      </c>
      <c r="B11" s="67" t="s"/>
      <c r="C11" s="68" t="n"/>
      <c r="D11" s="69" t="n"/>
    </row>
    <row outlineLevel="0" r="12">
      <c r="A12" s="9" t="s">
        <v>63</v>
      </c>
      <c r="B12" s="32" t="s"/>
      <c r="C12" s="30" t="s">
        <v>16</v>
      </c>
      <c r="D12" s="50" t="n">
        <v>0</v>
      </c>
    </row>
    <row outlineLevel="0" r="13">
      <c r="A13" s="9" t="s">
        <v>64</v>
      </c>
      <c r="B13" s="32" t="s"/>
      <c r="C13" s="30" t="s">
        <v>16</v>
      </c>
      <c r="D13" s="50" t="n">
        <v>0</v>
      </c>
    </row>
    <row customHeight="true" ht="15.9499998092651" outlineLevel="0" r="14">
      <c r="A14" s="9" t="s">
        <v>65</v>
      </c>
      <c r="B14" s="32" t="s"/>
      <c r="C14" s="30" t="s">
        <v>16</v>
      </c>
      <c r="D14" s="50" t="n">
        <v>0</v>
      </c>
    </row>
    <row outlineLevel="0" r="15">
      <c r="A15" s="9" t="s">
        <v>66</v>
      </c>
      <c r="B15" s="32" t="s"/>
      <c r="C15" s="30" t="s">
        <v>16</v>
      </c>
      <c r="D15" s="50" t="n">
        <v>133052.23</v>
      </c>
    </row>
    <row outlineLevel="0" r="16">
      <c r="A16" s="9" t="s">
        <v>67</v>
      </c>
      <c r="B16" s="32" t="s"/>
      <c r="C16" s="30" t="s">
        <v>16</v>
      </c>
      <c r="D16" s="50" t="n">
        <v>0</v>
      </c>
    </row>
    <row outlineLevel="0" r="17">
      <c r="A17" s="34" t="s">
        <v>68</v>
      </c>
      <c r="B17" s="35" t="s"/>
      <c r="C17" s="36" t="s">
        <v>16</v>
      </c>
      <c r="D17" s="51" t="n">
        <f aca="false" ca="false" dt2D="false" dtr="false" t="normal">'Объёмы ком. услуг.'!I9+'Объёмы ком. услуг.'!I10+'Объёмы ком. услуг.'!I11+'Объёмы ком. услуг.'!I12++'Объёмы ком. услуг.'!I13+'Объёмы ком. услуг.'!I15</f>
        <v>103290.82</v>
      </c>
    </row>
    <row outlineLevel="0" r="18">
      <c r="A18" s="2" t="n"/>
      <c r="B18" s="70" t="n"/>
      <c r="C18" s="54" t="n"/>
      <c r="D18" s="54" t="n"/>
    </row>
    <row outlineLevel="0" r="19">
      <c r="A19" s="66" t="s">
        <v>69</v>
      </c>
      <c r="B19" s="67" t="s"/>
      <c r="C19" s="68" t="n"/>
      <c r="D19" s="69" t="n">
        <v>0</v>
      </c>
    </row>
    <row outlineLevel="0" r="20">
      <c r="A20" s="9" t="s">
        <v>36</v>
      </c>
      <c r="B20" s="32" t="s"/>
      <c r="C20" s="30" t="s">
        <v>37</v>
      </c>
      <c r="D20" s="50" t="n">
        <v>0</v>
      </c>
    </row>
    <row outlineLevel="0" r="21">
      <c r="A21" s="9" t="s">
        <v>38</v>
      </c>
      <c r="B21" s="32" t="s"/>
      <c r="C21" s="30" t="s">
        <v>37</v>
      </c>
      <c r="D21" s="50" t="n">
        <v>0</v>
      </c>
    </row>
    <row outlineLevel="0" r="22">
      <c r="A22" s="9" t="s">
        <v>39</v>
      </c>
      <c r="B22" s="32" t="s"/>
      <c r="C22" s="30" t="s">
        <v>37</v>
      </c>
      <c r="D22" s="50" t="n">
        <v>0</v>
      </c>
    </row>
    <row outlineLevel="0" r="23">
      <c r="A23" s="34" t="s">
        <v>40</v>
      </c>
      <c r="B23" s="35" t="s"/>
      <c r="C23" s="36" t="s">
        <v>16</v>
      </c>
      <c r="D23" s="51" t="n">
        <v>0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9" width="35.710937625553"/>
    <col customWidth="true" max="2" min="2" outlineLevel="0" style="59" width="39.8554684744442"/>
    <col customWidth="true" max="3" min="3" outlineLevel="0" style="59" width="15.8554684744441"/>
    <col customWidth="true" max="4" min="4" outlineLevel="0" style="59" width="20.8554686436103"/>
    <col customWidth="true" max="16384" min="5" outlineLevel="0" style="59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16" t="s">
        <v>7</v>
      </c>
      <c r="B6" s="17" t="s">
        <v>8</v>
      </c>
      <c r="C6" s="14" t="s"/>
      <c r="D6" s="18" t="s"/>
    </row>
    <row outlineLevel="0" r="7">
      <c r="A7" s="19" t="s">
        <v>9</v>
      </c>
      <c r="B7" s="20" t="s">
        <v>10</v>
      </c>
      <c r="C7" s="21" t="s"/>
      <c r="D7" s="22" t="s"/>
    </row>
    <row outlineLevel="0" r="9">
      <c r="A9" s="71" t="s">
        <v>11</v>
      </c>
      <c r="B9" s="71" t="s"/>
      <c r="C9" s="71" t="s">
        <v>12</v>
      </c>
      <c r="D9" s="71" t="s">
        <v>13</v>
      </c>
    </row>
    <row outlineLevel="0" r="10">
      <c r="A10" s="4" t="n"/>
      <c r="B10" s="72" t="n"/>
      <c r="C10" s="4" t="n"/>
      <c r="D10" s="4" t="n"/>
    </row>
    <row outlineLevel="0" r="11">
      <c r="A11" s="5" t="s">
        <v>70</v>
      </c>
      <c r="B11" s="73" t="s"/>
      <c r="C11" s="74" t="n"/>
      <c r="D11" s="75" t="n"/>
    </row>
    <row outlineLevel="0" r="12">
      <c r="A12" s="9" t="s">
        <v>71</v>
      </c>
      <c r="B12" s="32" t="s"/>
      <c r="C12" s="30" t="s">
        <v>37</v>
      </c>
      <c r="D12" s="50" t="n">
        <v>102</v>
      </c>
    </row>
    <row outlineLevel="0" r="13">
      <c r="A13" s="9" t="s">
        <v>72</v>
      </c>
      <c r="B13" s="32" t="s"/>
      <c r="C13" s="30" t="s">
        <v>37</v>
      </c>
      <c r="D13" s="50" t="n">
        <v>7</v>
      </c>
    </row>
    <row outlineLevel="0" r="14">
      <c r="A14" s="34" t="s">
        <v>73</v>
      </c>
      <c r="B14" s="35" t="s"/>
      <c r="C14" s="36" t="s">
        <v>16</v>
      </c>
      <c r="D14" s="51" t="n">
        <v>163460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2022-03-30T04:40:59Z</dcterms:modified>
</cp:coreProperties>
</file>