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<sst xmlns="http://schemas.openxmlformats.org/spreadsheetml/2006/main" count="219" uniqueCount="153">
  <si>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</si>
  <si>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</si>
  <si>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</si>
  <si>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</si>
  <si>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</si>
  <si>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</si>
  <si>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</si>
  <si>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</si>
  <si>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</si>
  <si>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</si>
  <si>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</si>
  <si>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</si>
  <si>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</si>
  <si>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</si>
  <si>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</si>
  <si>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</si>
  <si>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</si>
  <si>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</si>
  <si>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</si>
  <si>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</si>
  <si>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</si>
  <si>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</si>
  <si>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</si>
  <si>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</si>
  <si>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</si>
  <si>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</si>
  <si>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</si>
  <si>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</si>
  <si>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</si>
  <si>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</si>
  <si>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</si>
  <si>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</si>
  <si>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</si>
  <si>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</si>
  <si>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</si>
  <si>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</si>
  <si>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</si>
  <si>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</si>
  <si>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</si>
  <si>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</si>
  <si>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</si>
  <si>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</si>
  <si>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</si>
  <si>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</si>
  <si>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</si>
  <si>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</si>
  <si>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</si>
  <si>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</si>
  <si>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</si>
  <si>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</si>
  <si>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</si>
  <si>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</si>
  <si>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</si>
  <si>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</si>
  <si>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</si>
  <si>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</si>
  <si>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</si>
  <si>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</si>
  <si>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</si>
  <si>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</si>
  <si>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</si>
  <si>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</si>
  <si>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</si>
  <si>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</si>
  <si>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</si>
  <si>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</si>
  <si>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</si>
  <si>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</si>
  <si>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</si>
  <si>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</si>
  <si>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</si>
  <si>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</si>
  <si>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</si>
  <si>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</si>
  <si>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</si>
  <si>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</si>
  <si>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</si>
  <si>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</si>
  <si>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</si>
  <si>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</si>
  <si>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</si>
  <si>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</si>
  <si>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</si>
  <si>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</si>
  <si>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</si>
  <si>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</si>
  <si>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</si>
  <si>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</si>
  <si>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</si>
  <si>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</si>
  <si>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</si>
  <si>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</si>
  <si>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</si>
  <si>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</si>
  <si>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</si>
  <si>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</si>
  <si>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</si>
  <si>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</si>
  <si>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</si>
  <si>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</si>
  <si>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</si>
  <si>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</si>
  <si>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</si>
  <si>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</si>
  <si>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</si>
  <si>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</si>
  <si>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</si>
  <si>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</si>
  <si>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</si>
  <si>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</si>
  <si>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</si>
  <si>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</si>
  <si>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</si>
  <si>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</si>
  <si>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</si>
  <si>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</si>
  <si>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</si>
  <si>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</si>
  <si>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</si>
  <si>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</si>
  <si>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</si>
  <si>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</si>
  <si>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</si>
  <si>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</si>
  <si>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</si>
  <si>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</si>
  <si>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</si>
  <si>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</si>
  <si>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</si>
  <si>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</si>
  <si>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</si>
  <si>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</si>
  <si>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</si>
  <si>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</si>
  <si>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</si>
  <si>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</si>
  <si>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</si>
  <si>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</si>
  <si>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</si>
  <si>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</si>
  <si>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</si>
  <si>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</si>
  <si>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</si>
  <si>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</si>
  <si>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</si>
  <si>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</si>
  <si>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</si>
  <si>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</si>
  <si>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</si>
  <si>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</si>
  <si>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Октябрьский, дом. 61Б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</si>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</sst>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52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72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35" borderId="44" xfId="0" applyFont="1" applyFill="1" applyBorder="1" applyAlignment="1" applyProtection="1">
      <alignment horizontal="left"/>
      <protection locked="0"/>
    </xf>
    <xf numFmtId="0" fontId="44" fillId="36" borderId="45" xfId="0" applyFont="1" applyFill="1" applyBorder="1" applyAlignment="1" applyProtection="1">
      <alignment horizontal="left"/>
      <protection locked="0"/>
    </xf>
    <xf numFmtId="0" fontId="45" fillId="37" borderId="46" xfId="0" applyFont="1" applyFill="1" applyBorder="1" applyAlignment="1" applyProtection="1">
      <alignment horizontal="left"/>
      <protection locked="0"/>
    </xf>
    <xf numFmtId="0" fontId="46" fillId="38" borderId="47" xfId="0" applyFont="1" applyFill="1" applyBorder="1" applyAlignment="1" applyProtection="1">
      <alignment horizontal="left"/>
      <protection locked="0"/>
    </xf>
    <xf numFmtId="0" fontId="47" fillId="39" borderId="48" xfId="0" applyFont="1" applyFill="1" applyBorder="1" applyAlignment="1" applyProtection="1">
      <alignment horizontal="left"/>
      <protection locked="0"/>
    </xf>
    <xf numFmtId="0" fontId="48" fillId="40" borderId="49" xfId="0" applyFont="1" applyFill="1" applyBorder="1" applyAlignment="1" applyProtection="1">
      <alignment horizontal="left"/>
      <protection locked="0"/>
    </xf>
    <xf numFmtId="0" fontId="49" fillId="41" borderId="50" xfId="0" applyFont="1" applyFill="1" applyBorder="1" applyAlignment="1" applyProtection="1">
      <alignment horizontal="left"/>
      <protection locked="0"/>
    </xf>
    <xf numFmtId="0" fontId="50" fillId="42" borderId="51" xfId="0" applyFont="1" applyFill="1" applyBorder="1" applyAlignment="1" applyProtection="1">
      <alignment horizontal="left"/>
      <protection locked="0"/>
    </xf>
    <xf numFmtId="0" fontId="51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E21" sqref="E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66" t="s">
        <v>25</v>
      </c>
      <c r="C3" s="66"/>
      <c r="D3" s="66"/>
      <c r="E3" s="67"/>
    </row>
    <row r="4" spans="1:5" ht="15.75" x14ac:dyDescent="0.25">
      <c r="A4" s="9" t="s">
        <v>17</v>
      </c>
      <c r="B4" s="68" t="s">
        <v>150</v>
      </c>
      <c r="C4" s="68"/>
      <c r="D4" s="68"/>
      <c r="E4" s="69"/>
    </row>
    <row r="5" spans="1:5" ht="15.75" x14ac:dyDescent="0.25">
      <c r="A5" s="9" t="s">
        <v>18</v>
      </c>
      <c r="B5" s="68">
        <v>7833675</v>
      </c>
      <c r="C5" s="68"/>
      <c r="D5" s="68"/>
      <c r="E5" s="69"/>
    </row>
    <row r="6" spans="1:5" ht="15.75" x14ac:dyDescent="0.25">
      <c r="A6" s="9" t="s">
        <v>19</v>
      </c>
      <c r="B6" s="70" t="s">
        <v>151</v>
      </c>
      <c r="C6" s="70"/>
      <c r="D6" s="70"/>
      <c r="E6" s="71"/>
    </row>
    <row r="7" spans="1:5" ht="31.5" x14ac:dyDescent="0.25">
      <c r="A7" s="9" t="s">
        <v>20</v>
      </c>
      <c r="B7" s="62">
        <v>43101.291666666672</v>
      </c>
      <c r="C7" s="62"/>
      <c r="D7" s="62"/>
      <c r="E7" s="63"/>
    </row>
    <row r="8" spans="1:5" ht="31.5" x14ac:dyDescent="0.25">
      <c r="A8" s="10" t="s">
        <v>21</v>
      </c>
      <c r="B8" s="64">
        <v>43465.291666666672</v>
      </c>
      <c r="C8" s="64"/>
      <c r="D8" s="64"/>
      <c r="E8" s="65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677575.87</v>
      </c>
      <c r="E11" s="12">
        <v>759620.18</v>
      </c>
    </row>
    <row r="12" spans="1:5" ht="30" x14ac:dyDescent="0.25">
      <c r="A12" s="7">
        <v>0</v>
      </c>
      <c r="B12" s="12" t="s">
        <v>2</v>
      </c>
      <c r="D12" s="12">
        <v>110183.57</v>
      </c>
      <c r="E12" s="12">
        <v>128045.31</v>
      </c>
    </row>
    <row r="13" spans="1:5" x14ac:dyDescent="0.25">
      <c r="A13" s="7">
        <v>0</v>
      </c>
      <c r="B13" s="12" t="s">
        <v>3</v>
      </c>
      <c r="D13" s="12">
        <v>245298.05</v>
      </c>
      <c r="E13" s="12">
        <v>245298.05</v>
      </c>
    </row>
    <row r="14" spans="1:5" ht="45" x14ac:dyDescent="0.25">
      <c r="A14" s="7">
        <v>0</v>
      </c>
      <c r="B14" s="12" t="s">
        <v>14</v>
      </c>
      <c r="D14" s="12">
        <v>268355.59000000003</v>
      </c>
      <c r="E14" s="12">
        <v>205915.84</v>
      </c>
    </row>
    <row r="15" spans="1:5" ht="60" x14ac:dyDescent="0.25">
      <c r="A15" s="7">
        <v>0</v>
      </c>
      <c r="B15" s="12" t="s">
        <v>4</v>
      </c>
      <c r="D15" s="12">
        <v>623230.19999999995</v>
      </c>
      <c r="E15" s="12">
        <v>488586.07</v>
      </c>
    </row>
    <row r="16" spans="1:5" ht="30" x14ac:dyDescent="0.25">
      <c r="A16" s="7">
        <v>0</v>
      </c>
      <c r="B16" s="12" t="s">
        <v>5</v>
      </c>
      <c r="D16" s="12">
        <v>82266.39</v>
      </c>
      <c r="E16" s="12">
        <v>82266.39</v>
      </c>
    </row>
    <row r="17" spans="1:5" ht="30" x14ac:dyDescent="0.25">
      <c r="A17" s="7">
        <v>0</v>
      </c>
      <c r="B17" s="12" t="s">
        <v>6</v>
      </c>
      <c r="D17" s="12">
        <v>656621</v>
      </c>
      <c r="E17" s="12">
        <v>656621</v>
      </c>
    </row>
    <row r="18" spans="1:5" ht="30" x14ac:dyDescent="0.25">
      <c r="A18" s="7">
        <v>0</v>
      </c>
      <c r="B18" s="12" t="s">
        <v>10</v>
      </c>
      <c r="D18" s="12">
        <v>80770.63</v>
      </c>
      <c r="E18" s="12">
        <v>93438.47</v>
      </c>
    </row>
    <row r="19" spans="1:5" ht="45" x14ac:dyDescent="0.25">
      <c r="A19" s="7">
        <v>0</v>
      </c>
      <c r="B19" s="12" t="s">
        <v>11</v>
      </c>
      <c r="D19" s="12">
        <v>22443.59</v>
      </c>
      <c r="E19" s="12">
        <v>22443.59</v>
      </c>
    </row>
    <row r="20" spans="1:5" ht="60" x14ac:dyDescent="0.25">
      <c r="A20" s="7">
        <v>0</v>
      </c>
      <c r="B20" s="12" t="s">
        <v>12</v>
      </c>
      <c r="D20" s="12">
        <v>578132.64</v>
      </c>
      <c r="E20" s="12">
        <v>560068.86</v>
      </c>
    </row>
    <row r="21" spans="1:5" x14ac:dyDescent="0.25">
      <c r="B21" s="61" t="s">
        <v>13</v>
      </c>
      <c r="C21" s="12" t="s">
        <v>152</v>
      </c>
      <c r="D21" s="12">
        <v>54592.66</v>
      </c>
      <c r="E21" s="12">
        <v>54592.66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 B22:B200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5" workbookViewId="0">
      <selection activeCell="B21" sqref="B21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66" t="s">
        <v>25</v>
      </c>
      <c r="C3" s="66"/>
      <c r="D3" s="66"/>
      <c r="E3" s="66"/>
      <c r="F3" s="67"/>
    </row>
    <row r="4" spans="1:6" ht="15.75" x14ac:dyDescent="0.25">
      <c r="A4" s="9" t="s">
        <v>17</v>
      </c>
      <c r="B4" s="68" t="s">
        <v>150</v>
      </c>
      <c r="C4" s="68"/>
      <c r="D4" s="68"/>
      <c r="E4" s="68"/>
      <c r="F4" s="69"/>
    </row>
    <row r="5" spans="1:6" ht="15.75" x14ac:dyDescent="0.25">
      <c r="A5" s="9" t="s">
        <v>18</v>
      </c>
      <c r="B5" s="68">
        <v>7833675</v>
      </c>
      <c r="C5" s="68"/>
      <c r="D5" s="68"/>
      <c r="E5" s="68"/>
      <c r="F5" s="69"/>
    </row>
    <row r="6" spans="1:6" ht="15.75" x14ac:dyDescent="0.25">
      <c r="A6" s="9" t="s">
        <v>19</v>
      </c>
      <c r="B6" s="70" t="s">
        <v>151</v>
      </c>
      <c r="C6" s="70"/>
      <c r="D6" s="70"/>
      <c r="E6" s="70"/>
      <c r="F6" s="71"/>
    </row>
    <row r="7" spans="1:6" ht="31.5" x14ac:dyDescent="0.25">
      <c r="A7" s="9" t="s">
        <v>20</v>
      </c>
      <c r="B7" s="62">
        <v>43101.291666666672</v>
      </c>
      <c r="C7" s="62"/>
      <c r="D7" s="62"/>
      <c r="E7" s="62"/>
      <c r="F7" s="63"/>
    </row>
    <row r="8" spans="1:6" ht="31.5" x14ac:dyDescent="0.25">
      <c r="A8" s="10" t="s">
        <v>21</v>
      </c>
      <c r="B8" s="64">
        <v>43465.291666666672</v>
      </c>
      <c r="C8" s="64"/>
      <c r="D8" s="64"/>
      <c r="E8" s="64"/>
      <c r="F8" s="65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5</v>
      </c>
      <c r="C16" s="41" t="s">
        <v>5</v>
      </c>
      <c r="D16" s="42" t="s">
        <v>30</v>
      </c>
      <c r="E16" s="43" t="s">
        <v>66</v>
      </c>
      <c r="F16" s="44">
        <v>0.55000000000000004</v>
      </c>
    </row>
    <row r="17" spans="1:6" ht="30" x14ac:dyDescent="0.25">
      <c r="A17" s="7">
        <v>0</v>
      </c>
      <c r="B17" s="12" t="s">
        <v>6</v>
      </c>
      <c r="C17" s="45" t="s">
        <v>6</v>
      </c>
      <c r="D17" s="46" t="s">
        <v>30</v>
      </c>
      <c r="E17" s="47" t="s">
        <v>66</v>
      </c>
      <c r="F17" s="48">
        <v>4.4800000000000004</v>
      </c>
    </row>
    <row r="18" spans="1:6" ht="30" x14ac:dyDescent="0.25">
      <c r="A18" s="7">
        <v>0</v>
      </c>
      <c r="B18" s="12" t="s">
        <v>10</v>
      </c>
      <c r="C18" s="49" t="s">
        <v>10</v>
      </c>
      <c r="D18" s="50" t="s">
        <v>30</v>
      </c>
      <c r="E18" s="51" t="s">
        <v>66</v>
      </c>
      <c r="F18" s="52">
        <v>0.54</v>
      </c>
    </row>
    <row r="19" spans="1:6" ht="45" x14ac:dyDescent="0.25">
      <c r="A19" s="7">
        <v>0</v>
      </c>
      <c r="B19" s="12" t="s">
        <v>11</v>
      </c>
      <c r="C19" s="53" t="s">
        <v>11</v>
      </c>
      <c r="D19" s="54" t="s">
        <v>40</v>
      </c>
      <c r="E19" s="55" t="s">
        <v>66</v>
      </c>
      <c r="F19" s="56">
        <v>0.15</v>
      </c>
    </row>
    <row r="20" spans="1:6" ht="60" x14ac:dyDescent="0.25">
      <c r="A20" s="7">
        <v>0</v>
      </c>
      <c r="B20" s="12" t="s">
        <v>12</v>
      </c>
      <c r="C20" s="57" t="s">
        <v>12</v>
      </c>
      <c r="D20" s="58" t="s">
        <v>30</v>
      </c>
      <c r="E20" s="59" t="s">
        <v>66</v>
      </c>
      <c r="F20" s="60">
        <v>3.94</v>
      </c>
    </row>
    <row r="21" spans="1:6" x14ac:dyDescent="0.25">
      <c r="B21" s="61" t="s">
        <v>152</v>
      </c>
      <c r="C21" s="12" t="s">
        <v>152</v>
      </c>
      <c r="D21" s="12" t="s">
        <v>30</v>
      </c>
      <c r="E21" s="12" t="s">
        <v>66</v>
      </c>
      <c r="F21" s="20">
        <v>0.37</v>
      </c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 B22:B200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Работы по содержанию и ремонту мусоропроводов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Работы по содержанию и ремонту лифта (лифтов)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Обеспечение устранения аварий на внутридомовых инженерных системах в многоквартирном доме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Проведение дератизации и дезинсекции помещений, входящих в состав общего имущества в многоквартирном доме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 t="str">
        <f>IF('Перечень работ'!B20&lt;&gt;"Прочая работа (услуга)", 'Перечень работ'!B20, 'Перечень работ'!C20)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 t="str">
        <f>IF('Перечень работ'!B21&lt;&gt;"Прочая работа (услуга)", 'Перечень работ'!B21, 'Перечень работ'!C21)</f>
        <v>обслуживание общедомых приборов учета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2019-04-02T06:46:15Z</dcterms:modified>
  <cp:category/>
</cp:coreProperties>
</file>