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Отчёт об исполнении" r:id="rId1" sheetId="1" state="visible"/>
    <sheet name="Претензии" r:id="rId2" sheetId="2" state="visible"/>
    <sheet name="Объёмы ком. услуг." r:id="rId3" sheetId="3" state="visible"/>
    <sheet name="Ком. услуги" r:id="rId4" sheetId="4" state="visible"/>
    <sheet name="Претензионно исковая работа" r:id="rId5" sheetId="5" state="visible"/>
    <sheet name="conf" r:id="rId6" sheetId="6" state="hidden"/>
    <sheet name="Справочник" r:id="rId7" sheetId="7" state="hidden"/>
  </sheets>
  <definedNames/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<sst xmlns="http://schemas.openxmlformats.org/spreadsheetml/2006/main" xmlns:a="http://schemas.openxmlformats.org/drawingml/2006/main" xmlns:c="http://schemas.openxmlformats.org/drawingml/2006/chart" xmlns:co="http://ncloudtech.com" xmlns:m="http://schemas.openxmlformats.org/officeDocument/2006/math" xmlns:mc="http://schemas.openxmlformats.org/markup-compatibility/2006" xmlns:o="urn:schemas-microsoft-com:office:office" xmlns:p="http://schemas.openxmlformats.org/presentationml/2006/main" xmlns:pic="http://schemas.openxmlformats.org/drawingml/2006/picture" xmlns:r="http://schemas.openxmlformats.org/officeDocument/2006/relationships" xmlns:s="http://schemas.openxmlformats.org/officeDocument/2006/sharedTypes" xmlns:sl="http://schemas.openxmlformats.org/schemaLibrary/2006/main" xmlns:v="urn:schemas-microsoft-com:vml" xmlns:w="http://schemas.openxmlformats.org/wordprocessingml/2006/main" xmlns:w14="http://schemas.microsoft.com/office/word/2010/wordml" xmlns:w15="http://schemas.microsoft.com/office/word/2012/wordml" xmlns:wp="http://schemas.openxmlformats.org/drawingml/2006/wordprocessingDrawing" xmlns:wpg="http://schemas.microsoft.com/office/word/2010/wordprocessingGroup" xmlns:wps="http://schemas.microsoft.com/office/word/2010/wordprocessingShape" xmlns:x14="http://schemas.microsoft.com/office/spreadsheetml/2009/9/main" xmlns:xdr="http://schemas.openxmlformats.org/drawingml/2006/spreadsheetDrawing" xmlns:xm="http://schemas.microsoft.com/office/excel/2006/main" mc:Ignorable="co w14 x14 w15">
  <si>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  <r>
      <t xml:space="preserve">
</t>
    </r>
  </si>
  <si>
    <t>Адрес дома:</t>
  </si>
  <si>
    <t>пр-кт. Ленина 114</t>
  </si>
  <si>
    <t>№ договора:</t>
  </si>
  <si>
    <t>51</t>
  </si>
  <si>
    <t>Дата начала действия договора:</t>
  </si>
  <si>
    <t>01.04.2009</t>
  </si>
  <si>
    <t>Дата начала отчетного периода:</t>
  </si>
  <si>
    <t>01.01.2021</t>
  </si>
  <si>
    <t>Дата конца отчетного периода:</t>
  </si>
  <si>
    <t>31.12.2021</t>
  </si>
  <si>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</si>
  <si>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</si>
  <si>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</si>
  <si>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</si>
  <si>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</si>
  <si>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</si>
  <si>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Переходящие остатки денежных средств на начало периода:</t>
  </si>
  <si>
    <t>Задолженность потребителей на начало периода: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</si>
  <si>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</si>
  <si>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</si>
  <si>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</si>
  <si>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</si>
  <si>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</si>
  <si>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денежных средств от собственников/нанимателей помещений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</si>
  <si>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</si>
  <si>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</si>
  <si>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</si>
  <si>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</si>
  <si>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</si>
  <si>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</si>
  <si>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</si>
  <si>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</si>
  <si>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Сумма доходов за отчетный период</t>
  </si>
  <si>
    <t>Сумма расходов за отчетный период</t>
  </si>
  <si>
    <t>Информация о наличии претензий по качеству выполненных работ (услуг)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</si>
  <si>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</si>
  <si>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</si>
  <si>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</si>
  <si>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</si>
  <si>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</si>
  <si>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</si>
  <si>
    <t>Вид коммунальной услуги</t>
  </si>
  <si>
    <t>Единица измерения</t>
  </si>
  <si>
    <t>Общий объем потребления (натуральный показатель)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</si>
  <si>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</si>
  <si>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</si>
  <si>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</si>
  <si>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</si>
  <si>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</si>
  <si>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</si>
  <si>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</si>
  <si>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Отопление</t>
  </si>
  <si>
    <t>Гкал</t>
  </si>
  <si>
    <t>Горячее водоснабжение</t>
  </si>
  <si>
    <t xml:space="preserve">  м3</t>
  </si>
  <si>
    <t>Холодное водоснабжение</t>
  </si>
  <si>
    <t>Отведение сточных вод</t>
  </si>
  <si>
    <t>Электроснабжение</t>
  </si>
  <si>
    <t>кВт.ч</t>
  </si>
  <si>
    <t>Газоснабжение</t>
  </si>
  <si/>
  <si>
    <t>Обращение с ТКО</t>
  </si>
  <si>
    <t>Общая информация по предоставленным коммунальным услугам</t>
  </si>
  <si>
    <t>Авансовые платежи потребителей на начало периода (руб.):</t>
  </si>
  <si>
    <t>Переходящие остатки денежных средств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</si>
  <si>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</si>
  <si>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</si>
  <si>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</si>
  <si>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Задолженность потребителей на конец периода (руб.):</t>
  </si>
  <si>
    <t>Информация о наличии претензий по качеству предоставленных коммунальных услуг</t>
  </si>
  <si>
    <t xml:space="preserve">Претензионно-исковая работа 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</si>
  <si>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</si>
  <si>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</si>
  <si>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</si>
  <si>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organizationID</t>
  </si>
  <si>
    <t>4205118441</t>
  </si>
  <si>
    <t>formID</t>
  </si>
  <si>
    <t>contractReport</t>
  </si>
  <si>
    <t>contractID</t>
  </si>
  <si>
    <t>e5fb8d11-e643-4a77-bf30-3b46d82ad9cb</t>
  </si>
  <si>
    <t>кв.м</t>
  </si>
  <si>
    <t xml:space="preserve">Горячее водоснабжение </t>
  </si>
  <si>
    <t>пог.м</t>
  </si>
  <si>
    <t xml:space="preserve">Водоотведение </t>
  </si>
  <si>
    <t>шт.</t>
  </si>
  <si>
    <t>куб.м</t>
  </si>
  <si>
    <t>Гкал/кв.м</t>
  </si>
  <si>
    <t>Холодная вода для нужд ГВС</t>
  </si>
  <si>
    <t>Гкал/час</t>
  </si>
  <si>
    <t>Тепловая энергия для подогрева холодной воды для нужд ГВС</t>
  </si>
  <si>
    <t>Гкал*час/кв.м</t>
  </si>
  <si>
    <t>Газоснабжение для подогрева холодной воды для нужд ГВС</t>
  </si>
  <si>
    <t>Гкал/год</t>
  </si>
  <si>
    <t>Компонент на тепловую энергию для ГВС</t>
  </si>
  <si>
    <t>чел.</t>
  </si>
  <si>
    <t>Обращение с твердыми коммунальными отходами</t>
  </si>
  <si>
    <t>Компонент на теплоноситель для ГВС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</si>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</sst>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0.00" formatCode="0.00" numFmtId="1001"/>
    <numFmt co:extendedFormatCode="#,##0.00;-#,##0.00" formatCode="#,##0.00;-#,##0.00" numFmtId="1002"/>
  </numFmts>
  <fonts count="8">
    <font>
      <name val="Calibri"/>
      <color theme="1" tint="0"/>
      <sz val="11"/>
    </font>
    <font>
      <color theme="1" tint="0"/>
      <sz val="11"/>
      <scheme val="minor"/>
    </font>
    <font>
      <color theme="1" tint="0"/>
      <sz val="12"/>
      <scheme val="minor"/>
    </font>
    <font>
      <b val="true"/>
      <color theme="1" tint="0"/>
      <sz val="12"/>
      <scheme val="minor"/>
    </font>
    <font>
      <b val="true"/>
      <color rgb="006100" tint="0"/>
      <sz val="12"/>
      <scheme val="minor"/>
    </font>
    <font>
      <name val="Arial"/>
      <color theme="1" tint="0"/>
      <sz val="11"/>
    </font>
    <font>
      <name val="Arial"/>
      <color theme="1" tint="0"/>
      <sz val="14"/>
    </font>
    <font>
      <name val="Arial"/>
      <color theme="1" tint="0"/>
      <sz val="12"/>
    </font>
  </fonts>
  <fills count="3">
    <fill>
      <patternFill patternType="none"/>
    </fill>
    <fill>
      <patternFill patternType="gray125"/>
    </fill>
    <fill>
      <patternFill patternType="solid">
        <fgColor rgb="C6EFCE" tint="0"/>
      </patternFill>
    </fill>
  </fills>
  <borders count="26">
    <border>
      <left style="none"/>
      <right style="none"/>
      <top style="none"/>
      <bottom style="none"/>
      <diagonal style="none"/>
    </border>
    <border>
      <left style="thin">
        <color rgb="006100" tint="0"/>
      </left>
      <right style="none"/>
      <top style="thin">
        <color rgb="006100" tint="0"/>
      </top>
      <bottom style="none"/>
    </border>
    <border>
      <left style="none"/>
      <right style="thin">
        <color rgb="006100" tint="0"/>
      </right>
      <top style="thin">
        <color rgb="006100" tint="0"/>
      </top>
      <bottom style="none"/>
    </border>
    <border>
      <top style="thin">
        <color rgb="006100" tint="0"/>
      </top>
      <bottom style="none"/>
    </border>
    <border>
      <right style="thin">
        <color rgb="006100" tint="0"/>
      </right>
      <top style="thin">
        <color rgb="006100" tint="0"/>
      </top>
      <bottom style="none"/>
    </border>
    <border>
      <left style="thin">
        <color rgb="006100" tint="0"/>
      </left>
      <right style="none"/>
      <top style="none"/>
      <bottom style="none"/>
    </border>
    <border>
      <left style="none"/>
      <right style="thin">
        <color rgb="006100" tint="0"/>
      </right>
      <top style="none"/>
      <bottom style="none"/>
    </border>
    <border>
      <right style="thin">
        <color rgb="0061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right style="thin">
        <color rgb="000000" tint="0"/>
      </right>
      <top style="none"/>
      <bottom style="none"/>
    </border>
    <border>
      <left style="thin">
        <color rgb="006100" tint="0"/>
      </left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6100" tint="0"/>
      </bottom>
    </border>
    <border>
      <top style="none"/>
      <bottom style="thin">
        <color rgb="006100" tint="0"/>
      </bottom>
    </border>
    <border>
      <right style="thin">
        <color rgb="006100" tint="0"/>
      </right>
      <top style="none"/>
      <bottom style="thin">
        <color rgb="006100" tint="0"/>
      </bottom>
    </border>
    <border>
      <right style="none"/>
      <top style="thin">
        <color rgb="006100" tint="0"/>
      </top>
      <bottom style="none"/>
    </border>
    <border>
      <left style="none"/>
      <right style="none"/>
      <top style="thin">
        <color rgb="006100" tint="0"/>
      </top>
      <bottom style="none"/>
    </border>
    <border>
      <left style="thin">
        <color rgb="006100" tint="0"/>
      </left>
      <top style="none"/>
    </border>
    <border>
      <right style="none"/>
      <top style="none"/>
      <bottom style="thin">
        <color rgb="006100" tint="0"/>
      </bottom>
    </border>
    <border>
      <left style="none"/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0000" tint="0"/>
      </bottom>
    </border>
    <border>
      <left style="thin">
        <color rgb="B2B2B2" tint="0"/>
      </left>
      <right style="thin">
        <color rgb="B2B2B2" tint="0"/>
      </right>
      <top style="thin">
        <color rgb="006100" tint="0"/>
      </top>
      <bottom style="thin">
        <color rgb="006100" tint="0"/>
      </bottom>
    </border>
    <border>
      <left style="thin">
        <color rgb="B2B2B2" tint="0"/>
      </left>
      <right style="thin">
        <color rgb="006100" tint="0"/>
      </right>
      <top style="thin">
        <color rgb="006100" tint="0"/>
      </top>
      <bottom style="thin">
        <color rgb="006100" tint="0"/>
      </bottom>
    </border>
    <border>
      <left style="thin">
        <color rgb="006100" tint="0"/>
      </left>
      <right style="none"/>
      <top style="thin">
        <color rgb="006100" tint="0"/>
      </top>
      <bottom style="thin">
        <color rgb="006100" tint="0"/>
      </bottom>
    </border>
    <border>
      <right style="none"/>
      <top style="thin">
        <color rgb="006100" tint="0"/>
      </top>
      <bottom style="thin">
        <color rgb="006100" tint="0"/>
      </bottom>
    </border>
    <border>
      <left style="none"/>
      <right style="none"/>
      <top style="thin">
        <color rgb="006100" tint="0"/>
      </top>
      <bottom style="thin">
        <color rgb="006100" tint="0"/>
      </bottom>
    </border>
    <border>
      <left style="none"/>
      <right style="thin">
        <color rgb="006100" tint="0"/>
      </right>
      <top style="thin">
        <color rgb="006100" tint="0"/>
      </top>
      <bottom style="thin">
        <color rgb="006100" tint="0"/>
      </bottom>
    </border>
  </borders>
  <cellStyleXfs count="1">
    <xf applyFont="true" applyNumberFormat="true" borderId="0" fillId="0" fontId="1" numFmtId="1000" quotePrefix="false"/>
  </cellStyleXfs>
  <cellXfs count="73">
    <xf applyFont="true" applyNumberFormat="true" borderId="0" fillId="0" fontId="1" numFmtId="1000" quotePrefix="false"/>
    <xf applyAlignment="true" applyFont="true" applyNumberFormat="true" borderId="0" fillId="0" fontId="1" numFmtId="1000" quotePrefix="false">
      <alignment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2" fillId="0" fontId="3" numFmtId="1000" quotePrefix="false">
      <alignment horizontal="left" vertical="top" wrapText="true"/>
    </xf>
    <xf applyAlignment="true" applyBorder="true" applyFont="true" applyNumberFormat="true" borderId="3" fillId="0" fontId="3" numFmtId="1000" quotePrefix="false">
      <alignment horizontal="left" vertical="top" wrapText="true"/>
    </xf>
    <xf applyAlignment="true" applyBorder="true" applyFont="true" applyNumberFormat="true" borderId="4" fillId="0" fontId="3" numFmtId="1000" quotePrefix="false">
      <alignment horizontal="left" vertical="top" wrapText="true"/>
    </xf>
    <xf applyAlignment="true" applyBorder="true" applyFont="true" applyNumberFormat="true" borderId="5" fillId="0" fontId="2" numFmtId="1000" quotePrefix="false">
      <alignment horizontal="left" vertical="top" wrapText="true"/>
    </xf>
    <xf applyAlignment="true" applyBorder="true" applyFont="true" applyNumberFormat="true" borderId="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7" fillId="0" fontId="2" numFmtId="1000" quotePrefix="false">
      <alignment horizontal="left" vertical="top" wrapText="true"/>
    </xf>
    <xf applyAlignment="true" applyBorder="true" applyFont="true" applyNumberFormat="true" borderId="6" fillId="0" fontId="2" numFmtId="14" quotePrefix="false">
      <alignment horizontal="left" vertical="top" wrapText="true"/>
    </xf>
    <xf applyAlignment="true" applyFont="true" applyNumberFormat="true" borderId="0" fillId="0" fontId="2" numFmtId="14" quotePrefix="false">
      <alignment horizontal="left" vertical="top" wrapText="true"/>
    </xf>
    <xf applyAlignment="true" applyBorder="true" applyFont="true" applyNumberFormat="true" borderId="7" fillId="0" fontId="2" numFmtId="14" quotePrefix="false">
      <alignment horizontal="left" vertical="top" wrapText="true"/>
    </xf>
    <xf applyAlignment="true" applyBorder="true" applyFont="true" applyNumberFormat="true" borderId="8" fillId="0" fontId="2" numFmtId="14" quotePrefix="false">
      <alignment horizontal="left" vertical="top" wrapText="true"/>
    </xf>
    <xf applyAlignment="true" applyBorder="true" applyFont="true" applyNumberFormat="true" borderId="9" fillId="0" fontId="2" numFmtId="14" quotePrefix="false">
      <alignment horizontal="left" vertical="top" wrapText="true"/>
    </xf>
    <xf applyAlignment="true" applyBorder="true" applyFont="true" applyNumberFormat="true" borderId="10" fillId="0" fontId="2" numFmtId="1000" quotePrefix="false">
      <alignment vertical="top" wrapText="true"/>
    </xf>
    <xf applyAlignment="true" applyBorder="true" applyFont="true" applyNumberFormat="true" borderId="11" fillId="0" fontId="2" numFmtId="14" quotePrefix="false">
      <alignment horizontal="left" vertical="top" wrapText="true"/>
    </xf>
    <xf applyAlignment="true" applyBorder="true" applyFont="true" applyNumberFormat="true" borderId="12" fillId="0" fontId="2" numFmtId="14" quotePrefix="false">
      <alignment horizontal="left" vertical="top" wrapText="true"/>
    </xf>
    <xf applyAlignment="true" applyBorder="true" applyFont="true" applyNumberFormat="true" borderId="13" fillId="0" fontId="2" numFmtId="14" quotePrefix="false">
      <alignment horizontal="left" vertical="top" wrapText="true"/>
    </xf>
    <xf applyAlignment="true" applyBorder="true" applyFill="true" applyFont="true" applyNumberFormat="true" borderId="1" fillId="2" fontId="4" numFmtId="1000" quotePrefix="false">
      <alignment horizontal="center" vertical="top" wrapText="true"/>
    </xf>
    <xf applyAlignment="true" applyBorder="true" applyFill="true" applyFont="true" applyNumberFormat="true" borderId="14" fillId="2" fontId="4" numFmtId="1000" quotePrefix="false">
      <alignment horizontal="center" vertical="top" wrapText="true"/>
    </xf>
    <xf applyAlignment="true" applyBorder="true" applyFill="true" applyFont="true" applyNumberFormat="true" borderId="15" fillId="2" fontId="4" numFmtId="1000" quotePrefix="false">
      <alignment horizontal="center" vertical="top" wrapText="true"/>
    </xf>
    <xf applyAlignment="true" applyBorder="true" applyFill="true" applyFont="true" applyNumberFormat="true" borderId="2" fillId="2" fontId="4" numFmtId="1000" quotePrefix="false">
      <alignment horizontal="center" vertical="top" wrapText="true"/>
    </xf>
    <xf applyAlignment="true" applyBorder="true" applyFont="true" applyNumberFormat="true" borderId="16" fillId="0" fontId="3" numFmtId="1000" quotePrefix="false">
      <alignment horizontal="left" vertical="top" wrapText="true"/>
    </xf>
    <xf applyAlignment="true" applyFont="true" applyNumberFormat="true" borderId="0" fillId="0" fontId="3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vertical="top" wrapText="true"/>
    </xf>
    <xf applyAlignment="true" applyBorder="true" applyFont="true" applyNumberFormat="true" borderId="1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6" fillId="0" fontId="2" numFmtId="1001" quotePrefix="false">
      <alignment horizontal="center" vertical="top" wrapText="true"/>
    </xf>
    <xf applyAlignment="true" applyBorder="true" applyFont="true" applyNumberFormat="true" borderId="10" fillId="0" fontId="2" numFmtId="1000" quotePrefix="false">
      <alignment horizontal="left" vertical="top" wrapText="true"/>
    </xf>
    <xf applyAlignment="true" applyBorder="true" applyFont="true" applyNumberFormat="true" borderId="17" fillId="0" fontId="2" numFmtId="1000" quotePrefix="false">
      <alignment horizontal="left" vertical="top" wrapText="true"/>
    </xf>
    <xf applyAlignment="true" applyBorder="true" applyFont="true" applyNumberFormat="true" borderId="18" fillId="0" fontId="2" numFmtId="1000" quotePrefix="false">
      <alignment horizontal="center" vertical="top" wrapText="true"/>
    </xf>
    <xf applyAlignment="true" applyBorder="true" applyFont="true" applyNumberFormat="true" borderId="19" fillId="0" fontId="2" numFmtId="1001" quotePrefix="false">
      <alignment horizontal="center" vertical="top" wrapText="true"/>
    </xf>
    <xf applyAlignment="true" applyBorder="true" applyFont="true" applyNumberFormat="true" borderId="1" fillId="0" fontId="2" numFmtId="1000" quotePrefix="false">
      <alignment horizontal="left" vertical="center" wrapText="true"/>
    </xf>
    <xf applyAlignment="true" applyBorder="true" applyFont="true" applyNumberFormat="true" borderId="14" fillId="0" fontId="2" numFmtId="1000" quotePrefix="false">
      <alignment horizontal="left" vertical="center" wrapText="true"/>
    </xf>
    <xf applyAlignment="true" applyBorder="true" applyFont="true" applyNumberFormat="true" borderId="15" fillId="0" fontId="2" numFmtId="1000" quotePrefix="false">
      <alignment horizontal="center" vertical="center" wrapText="true"/>
    </xf>
    <xf applyAlignment="true" applyBorder="true" applyFont="true" applyNumberFormat="true" borderId="2" fillId="0" fontId="1" numFmtId="1001" quotePrefix="false">
      <alignment horizontal="center" vertical="center" wrapText="true"/>
    </xf>
    <xf applyAlignment="true" applyBorder="true" applyFont="true" applyNumberFormat="true" borderId="10" fillId="0" fontId="2" numFmtId="1000" quotePrefix="false">
      <alignment horizontal="left" vertical="center" wrapText="true"/>
    </xf>
    <xf applyAlignment="true" applyBorder="true" applyFont="true" applyNumberFormat="true" borderId="17" fillId="0" fontId="2" numFmtId="1000" quotePrefix="false">
      <alignment horizontal="left" vertical="center" wrapText="true"/>
    </xf>
    <xf applyAlignment="true" applyBorder="true" applyFont="true" applyNumberFormat="true" borderId="18" fillId="0" fontId="2" numFmtId="1000" quotePrefix="false">
      <alignment horizontal="center" vertical="center" wrapText="true"/>
    </xf>
    <xf applyAlignment="true" applyBorder="true" applyFont="true" applyNumberFormat="true" borderId="11" fillId="0" fontId="1" numFmtId="1000" quotePrefix="false">
      <alignment horizontal="center" vertical="center" wrapText="true"/>
    </xf>
    <xf applyAlignment="true" applyFont="true" applyNumberFormat="true" borderId="0" fillId="0" fontId="5" numFmtId="1000" quotePrefix="false">
      <alignment vertical="top" wrapText="true"/>
    </xf>
    <xf applyAlignment="true" applyFont="true" applyNumberFormat="true" borderId="0" fillId="0" fontId="5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horizontal="center" vertical="top" wrapText="true"/>
    </xf>
    <xf applyAlignment="true" applyBorder="true" applyFont="true" applyNumberFormat="true" borderId="11" fillId="0" fontId="2" numFmtId="1000" quotePrefix="false">
      <alignment horizontal="center" vertical="top" wrapText="true"/>
    </xf>
    <xf applyAlignment="true" applyBorder="true" applyFill="true" applyFont="true" applyNumberFormat="true" borderId="20" fillId="2" fontId="4" numFmtId="1000" quotePrefix="false">
      <alignment horizontal="center" vertical="center" wrapText="true"/>
    </xf>
    <xf applyAlignment="true" applyBorder="true" applyFill="true" applyFont="true" applyNumberFormat="true" borderId="21" fillId="2" fontId="4" numFmtId="1000" quotePrefix="false">
      <alignment horizontal="center" vertical="center" wrapText="true"/>
    </xf>
    <xf applyAlignment="true" applyFont="true" applyNumberFormat="true" borderId="0" fillId="0" fontId="2" numFmtId="1002" quotePrefix="false">
      <alignment horizontal="right" vertical="top" wrapText="true"/>
    </xf>
    <xf applyAlignment="true" applyFont="true" applyNumberFormat="true" borderId="0" fillId="0" fontId="1" numFmtId="1000" quotePrefix="false">
      <alignment horizontal="center" vertical="center" wrapText="true"/>
    </xf>
    <xf applyAlignment="true" applyFont="true" applyNumberFormat="true" borderId="0" fillId="0" fontId="1" numFmtId="1002" quotePrefix="false">
      <alignment horizontal="right"/>
    </xf>
    <xf applyAlignment="true" applyFont="true" applyNumberFormat="true" borderId="0" fillId="0" fontId="1" numFmtId="1002" quotePrefix="false">
      <alignment horizontal="right" vertical="center" wrapText="true"/>
    </xf>
    <xf applyAlignment="true" applyFont="true" applyNumberFormat="true" borderId="0" fillId="0" fontId="2" numFmtId="1000" quotePrefix="false">
      <alignment horizontal="right" vertical="top" wrapText="true"/>
    </xf>
    <xf applyAlignment="true" applyFont="true" applyNumberFormat="true" borderId="0" fillId="0" fontId="6" numFmtId="1000" quotePrefix="false">
      <alignment vertical="top" wrapText="true"/>
    </xf>
    <xf applyAlignment="true" applyFont="true" applyNumberFormat="true" borderId="0" fillId="0" fontId="6" numFmtId="1000" quotePrefix="false">
      <alignment horizontal="center" vertical="top" wrapText="true"/>
    </xf>
    <xf applyAlignment="true" applyBorder="true" applyFill="true" applyFont="true" applyNumberFormat="true" borderId="22" fillId="2" fontId="4" numFmtId="1000" quotePrefix="false">
      <alignment horizontal="center" vertical="top" wrapText="true"/>
    </xf>
    <xf applyAlignment="true" applyBorder="true" applyFill="true" applyFont="true" applyNumberFormat="true" borderId="23" fillId="2" fontId="4" numFmtId="1000" quotePrefix="false">
      <alignment horizontal="center" vertical="top" wrapText="true"/>
    </xf>
    <xf applyAlignment="true" applyBorder="true" applyFill="true" applyFont="true" applyNumberFormat="true" borderId="24" fillId="2" fontId="4" numFmtId="1000" quotePrefix="false">
      <alignment horizontal="center" vertical="top" wrapText="true"/>
    </xf>
    <xf applyAlignment="true" applyBorder="true" applyFill="true" applyFont="true" applyNumberFormat="true" borderId="25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center" vertical="top" wrapText="true"/>
    </xf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4" fillId="0" fontId="3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ont="true" applyNumberFormat="true" borderId="2" fillId="0" fontId="2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left" vertical="top" wrapText="true"/>
    </xf>
    <xf applyAlignment="true" applyFill="true" applyFont="true" applyNumberFormat="true" borderId="0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vertical="top" wrapText="true"/>
    </xf>
    <xf applyAlignment="true" applyBorder="true" applyFont="true" applyNumberFormat="true" borderId="14" fillId="0" fontId="2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vertical="top" wrapText="true"/>
    </xf>
    <xf applyAlignment="true" applyBorder="true" applyFont="true" applyNumberFormat="true" borderId="2" fillId="0" fontId="2" numFmtId="1000" quotePrefix="false">
      <alignment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0" Target="theme/theme1.xml" Type="http://schemas.openxmlformats.org/officeDocument/2006/relationships/theme"/>
  <Relationship Id="rId7" Target="worksheets/sheet7.xml" Type="http://schemas.openxmlformats.org/officeDocument/2006/relationships/worksheet"/>
  <Relationship Id="rId6" Target="worksheets/sheet6.xml" Type="http://schemas.openxmlformats.org/officeDocument/2006/relationships/worksheet"/>
  <Relationship Id="rId9" Target="styles.xml" Type="http://schemas.openxmlformats.org/officeDocument/2006/relationships/styles"/>
  <Relationship Id="rId5" Target="worksheets/sheet5.xml" Type="http://schemas.openxmlformats.org/officeDocument/2006/relationships/worksheet"/>
  <Relationship Id="rId8" Target="sharedStrings.xml" Type="http://schemas.openxmlformats.org/officeDocument/2006/relationships/sharedStrings"/>
  <Relationship Id="rId4" Target="worksheets/sheet4.xml" Type="http://schemas.openxmlformats.org/officeDocument/2006/relationships/worksheet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drawings/_rels/drawing1.xml.rels><?xml version="1.0" encoding="UTF-8" standalone="no" ?>
<Relationships xmlns="http://schemas.openxmlformats.org/package/2006/relationships">
  <Relationship Id="rId1" Target="../media/image1.png" Type="http://schemas.openxmlformats.org/officeDocument/2006/relationships/image"/>
</Relationships>

</file>

<file path=xl/drawings/_rels/drawing2.xml.rels><?xml version="1.0" encoding="UTF-8" standalone="no" ?>
<Relationships xmlns="http://schemas.openxmlformats.org/package/2006/relationships">
  <Relationship Id="rId1" Target="../media/image2.png" Type="http://schemas.openxmlformats.org/officeDocument/2006/relationships/image"/>
</Relationships>

</file>

<file path=xl/drawings/_rels/drawing3.xml.rels><?xml version="1.0" encoding="UTF-8" standalone="no" ?>
<Relationships xmlns="http://schemas.openxmlformats.org/package/2006/relationships">
  <Relationship Id="rId1" Target="../media/image3.png" Type="http://schemas.openxmlformats.org/officeDocument/2006/relationships/image"/>
</Relationships>

</file>

<file path=xl/drawings/_rels/drawing4.xml.rels><?xml version="1.0" encoding="UTF-8" standalone="no" ?>
<Relationships xmlns="http://schemas.openxmlformats.org/package/2006/relationships">
  <Relationship Id="rId1" Target="../media/image4.png" Type="http://schemas.openxmlformats.org/officeDocument/2006/relationships/image"/>
</Relationships>

</file>

<file path=xl/drawings/_rels/drawing5.xml.rels><?xml version="1.0" encoding="UTF-8" standalone="no" ?>
<Relationships xmlns="http://schemas.openxmlformats.org/package/2006/relationships">
  <Relationship Id="rId1" Target="../media/image5.png" Type="http://schemas.openxmlformats.org/officeDocument/2006/relationships/image"/>
</Relationships>

</file>

<file path=xl/drawings/drawing1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08000" y="0"/>
    <xdr:ext cx="1295400" cy="854964"/>
    <xdr:pic>
      <xdr:nvPicPr>
        <xdr:cNvPr id="1" name="Picture 1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2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23875" y="0"/>
    <xdr:ext cx="1295400" cy="854964"/>
    <xdr:pic>
      <xdr:nvPicPr>
        <xdr:cNvPr id="2" name="Picture 2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3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38150" y="0"/>
    <xdr:ext cx="1457325" cy="961834"/>
    <xdr:pic>
      <xdr:nvPicPr>
        <xdr:cNvPr id="3" name="Picture 3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4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95300" y="0"/>
    <xdr:ext cx="1295400" cy="854964"/>
    <xdr:pic>
      <xdr:nvPicPr>
        <xdr:cNvPr id="4" name="Picture 4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5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42925" y="0"/>
    <xdr:ext cx="1295400" cy="854964"/>
    <xdr:pic>
      <xdr:nvPicPr>
        <xdr:cNvPr id="5" name="Picture 5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../drawings/drawing1.xml" Type="http://schemas.openxmlformats.org/officeDocument/2006/relationships/drawing"/>
</Relationships>

</file>

<file path=xl/worksheets/_rels/sheet2.xml.rels><?xml version="1.0" encoding="UTF-8" standalone="no" ?>
<Relationships xmlns="http://schemas.openxmlformats.org/package/2006/relationships">
  <Relationship Id="rId1" Target="../drawings/drawing2.xml" Type="http://schemas.openxmlformats.org/officeDocument/2006/relationships/drawing"/>
</Relationships>

</file>

<file path=xl/worksheets/_rels/sheet3.xml.rels><?xml version="1.0" encoding="UTF-8" standalone="no" ?>
<Relationships xmlns="http://schemas.openxmlformats.org/package/2006/relationships">
  <Relationship Id="rId1" Target="../drawings/drawing3.xml" Type="http://schemas.openxmlformats.org/officeDocument/2006/relationships/drawing"/>
</Relationships>

</file>

<file path=xl/worksheets/_rels/sheet4.xml.rels><?xml version="1.0" encoding="UTF-8" standalone="no" ?>
<Relationships xmlns="http://schemas.openxmlformats.org/package/2006/relationships">
  <Relationship Id="rId2" Target="../drawings/drawing4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_rels/sheet5.xml.rels><?xml version="1.0" encoding="UTF-8" standalone="no" ?>
<Relationships xmlns="http://schemas.openxmlformats.org/package/2006/relationships">
  <Relationship Id="rId2" Target="../drawings/drawing5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E30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style="1" width="35.710937625553"/>
    <col customWidth="true" max="2" min="2" outlineLevel="0" style="1" width="75.2851544664862"/>
    <col customWidth="true" max="3" min="3" outlineLevel="0" style="1" width="15.8554684744441"/>
    <col customWidth="true" max="4" min="4" outlineLevel="0" style="1" width="20.8554686436103"/>
    <col customWidth="true" max="5" min="5" outlineLevel="0" style="1" width="48.7109391480487"/>
    <col customWidth="true" max="16384" min="6" outlineLevel="0" style="1" width="8.85546864361033"/>
  </cols>
  <sheetData>
    <row customHeight="true" ht="75" outlineLevel="0" r="1">
      <c r="A1" s="2" t="n"/>
      <c r="B1" s="3" t="s">
        <v>0</v>
      </c>
      <c r="C1" s="4" t="n"/>
    </row>
    <row ht="15.75" outlineLevel="0" r="2">
      <c r="A2" s="2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customHeight="true" ht="15.9499998092651" outlineLevel="0" r="10">
      <c r="A10" s="26" t="s">
        <v>14</v>
      </c>
      <c r="B10" s="27" t="s"/>
      <c r="C10" s="28" t="n"/>
      <c r="D10" s="29" t="n"/>
    </row>
    <row customHeight="true" ht="15.9499998092651" outlineLevel="0" r="11">
      <c r="A11" s="30" t="s">
        <v>15</v>
      </c>
      <c r="B11" s="31" t="s"/>
      <c r="C11" s="28" t="s">
        <v>16</v>
      </c>
      <c r="D11" s="32" t="n">
        <v>147</v>
      </c>
    </row>
    <row ht="15.75" outlineLevel="0" r="12">
      <c r="A12" s="30" t="s">
        <v>17</v>
      </c>
      <c r="B12" s="31" t="s"/>
      <c r="C12" s="28" t="s">
        <v>16</v>
      </c>
      <c r="D12" s="32" t="n">
        <v>0</v>
      </c>
    </row>
    <row ht="15.75" outlineLevel="0" r="13">
      <c r="A13" s="30" t="s">
        <v>18</v>
      </c>
      <c r="B13" s="31" t="s"/>
      <c r="C13" s="28" t="s">
        <v>16</v>
      </c>
      <c r="D13" s="32" t="n">
        <v>38237</v>
      </c>
    </row>
    <row ht="15.75" outlineLevel="0" r="14">
      <c r="A14" s="26" t="s">
        <v>19</v>
      </c>
      <c r="B14" s="27" t="s"/>
      <c r="C14" s="28" t="s">
        <v>16</v>
      </c>
      <c r="D14" s="32" t="n">
        <v>584635</v>
      </c>
    </row>
    <row ht="15.75" outlineLevel="0" r="15">
      <c r="A15" s="30" t="s">
        <v>20</v>
      </c>
      <c r="B15" s="31" t="s"/>
      <c r="C15" s="28" t="s">
        <v>16</v>
      </c>
      <c r="D15" s="32" t="n">
        <v>0</v>
      </c>
    </row>
    <row ht="15.75" outlineLevel="0" r="16">
      <c r="A16" s="30" t="s">
        <v>21</v>
      </c>
      <c r="B16" s="31" t="s"/>
      <c r="C16" s="28" t="s">
        <v>16</v>
      </c>
      <c r="D16" s="32" t="n">
        <v>0</v>
      </c>
    </row>
    <row ht="15.75" outlineLevel="0" r="17">
      <c r="A17" s="30" t="s">
        <v>22</v>
      </c>
      <c r="B17" s="31" t="s"/>
      <c r="C17" s="28" t="s">
        <v>16</v>
      </c>
      <c r="D17" s="32" t="n">
        <v>0</v>
      </c>
    </row>
    <row ht="15.75" outlineLevel="0" r="18">
      <c r="A18" s="26" t="s">
        <v>23</v>
      </c>
      <c r="B18" s="27" t="s"/>
      <c r="C18" s="28" t="s">
        <v>16</v>
      </c>
      <c r="D18" s="32" t="n">
        <v>590550</v>
      </c>
    </row>
    <row ht="15.75" outlineLevel="0" r="19">
      <c r="A19" s="30" t="s">
        <v>24</v>
      </c>
      <c r="B19" s="31" t="s"/>
      <c r="C19" s="28" t="s">
        <v>16</v>
      </c>
      <c r="D19" s="32" t="n">
        <f aca="false" ca="false" dt2D="false" dtr="false" t="normal">D18</f>
        <v>590550</v>
      </c>
    </row>
    <row ht="15.75" outlineLevel="0" r="20">
      <c r="A20" s="30" t="s">
        <v>25</v>
      </c>
      <c r="B20" s="31" t="s"/>
      <c r="C20" s="28" t="s">
        <v>16</v>
      </c>
      <c r="D20" s="32" t="n">
        <v>0</v>
      </c>
    </row>
    <row ht="15.75" outlineLevel="0" r="21">
      <c r="A21" s="30" t="s">
        <v>26</v>
      </c>
      <c r="B21" s="31" t="s"/>
      <c r="C21" s="28" t="s">
        <v>16</v>
      </c>
      <c r="D21" s="32" t="n">
        <v>0</v>
      </c>
    </row>
    <row ht="15.75" outlineLevel="0" r="22">
      <c r="A22" s="30" t="s">
        <v>27</v>
      </c>
      <c r="B22" s="31" t="s"/>
      <c r="C22" s="28" t="s">
        <v>16</v>
      </c>
      <c r="D22" s="32" t="n">
        <v>0</v>
      </c>
    </row>
    <row ht="15.75" outlineLevel="0" r="23">
      <c r="A23" s="30" t="s">
        <v>28</v>
      </c>
      <c r="B23" s="31" t="s"/>
      <c r="C23" s="28" t="s">
        <v>16</v>
      </c>
      <c r="D23" s="32" t="n">
        <v>0</v>
      </c>
    </row>
    <row ht="15.75" outlineLevel="0" r="24">
      <c r="A24" s="30" t="s">
        <v>29</v>
      </c>
      <c r="B24" s="31" t="s"/>
      <c r="C24" s="28" t="s">
        <v>16</v>
      </c>
      <c r="D24" s="32" t="n">
        <f aca="false" ca="false" dt2D="false" dtr="false" t="normal">D11+D19</f>
        <v>590697</v>
      </c>
    </row>
    <row ht="15.75" outlineLevel="0" r="25">
      <c r="A25" s="30" t="s">
        <v>30</v>
      </c>
      <c r="B25" s="31" t="s"/>
      <c r="C25" s="28" t="s">
        <v>16</v>
      </c>
      <c r="D25" s="32" t="n">
        <v>4673</v>
      </c>
    </row>
    <row ht="15.75" outlineLevel="0" r="26">
      <c r="A26" s="30" t="s">
        <v>31</v>
      </c>
      <c r="B26" s="31" t="s"/>
      <c r="C26" s="28" t="s">
        <v>16</v>
      </c>
      <c r="D26" s="32" t="n">
        <v>0</v>
      </c>
    </row>
    <row ht="15.75" outlineLevel="0" r="27">
      <c r="A27" s="33" t="s">
        <v>32</v>
      </c>
      <c r="B27" s="34" t="s"/>
      <c r="C27" s="35" t="s">
        <v>16</v>
      </c>
      <c r="D27" s="36" t="n">
        <v>37185</v>
      </c>
    </row>
    <row ht="15.75" outlineLevel="0" r="29">
      <c r="A29" s="37" t="s">
        <v>33</v>
      </c>
      <c r="B29" s="38" t="s"/>
      <c r="C29" s="39" t="s">
        <v>16</v>
      </c>
      <c r="D29" s="40" t="n">
        <f aca="false" ca="false" dt2D="false" dtr="false" t="normal">D19</f>
        <v>590550</v>
      </c>
    </row>
    <row ht="15.75" outlineLevel="0" r="30">
      <c r="A30" s="41" t="s">
        <v>34</v>
      </c>
      <c r="B30" s="42" t="s"/>
      <c r="C30" s="43" t="s">
        <v>16</v>
      </c>
      <c r="D30" s="44" t="n">
        <v>750853</v>
      </c>
    </row>
  </sheetData>
  <mergeCells count="26">
    <mergeCell ref="A30:B30"/>
    <mergeCell ref="A29:B29"/>
    <mergeCell ref="A26:B26"/>
    <mergeCell ref="A27:B27"/>
    <mergeCell ref="A25:B25"/>
    <mergeCell ref="A24:B24"/>
    <mergeCell ref="A23:B23"/>
    <mergeCell ref="A22:B22"/>
    <mergeCell ref="A21:B21"/>
    <mergeCell ref="A20:B20"/>
    <mergeCell ref="A19:B19"/>
    <mergeCell ref="A18:B18"/>
    <mergeCell ref="A17:B17"/>
    <mergeCell ref="A16:B16"/>
    <mergeCell ref="A15:B15"/>
    <mergeCell ref="A14:B14"/>
    <mergeCell ref="A13:B13"/>
    <mergeCell ref="B3:D3"/>
    <mergeCell ref="A12:B12"/>
    <mergeCell ref="A9:B9"/>
    <mergeCell ref="A10:B10"/>
    <mergeCell ref="B4:D4"/>
    <mergeCell ref="B5:D5"/>
    <mergeCell ref="B6:D6"/>
    <mergeCell ref="B7:D7"/>
    <mergeCell ref="A11:B11"/>
  </mergeCells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  <drawing r:id="rId1"/>
</worksheet>
</file>

<file path=xl/worksheets/sheet2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4.25" zeroHeight="false"/>
  <cols>
    <col customWidth="true" max="1" min="1" outlineLevel="0" style="45" width="35.710937625553"/>
    <col customWidth="true" max="2" min="2" outlineLevel="0" style="46" width="47.8554671211147"/>
    <col customWidth="true" max="3" min="3" outlineLevel="0" style="45" width="15.8554684744441"/>
    <col customWidth="true" max="4" min="4" outlineLevel="0" style="45" width="20.8554686436103"/>
    <col customWidth="true" max="16384" min="5" outlineLevel="0" style="45" width="8.85546864361033"/>
  </cols>
  <sheetData>
    <row customFormat="true" customHeight="true" ht="75" outlineLevel="0" r="1" s="1">
      <c r="A1" s="2" t="n"/>
      <c r="B1" s="3" t="s">
        <v>0</v>
      </c>
      <c r="C1" s="4" t="n"/>
    </row>
    <row ht="15.75" outlineLevel="0" r="2">
      <c r="A2" s="2" t="n"/>
      <c r="B2" s="1" t="n"/>
      <c r="C2" s="1" t="n"/>
      <c r="D2" s="1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ht="15.75" outlineLevel="0" r="10">
      <c r="A10" s="26" t="s">
        <v>35</v>
      </c>
      <c r="B10" s="27" t="s"/>
      <c r="C10" s="28" t="n"/>
      <c r="D10" s="47" t="n"/>
    </row>
    <row ht="15.75" outlineLevel="0" r="11">
      <c r="A11" s="30" t="s">
        <v>36</v>
      </c>
      <c r="B11" s="31" t="s"/>
      <c r="C11" s="28" t="s">
        <v>37</v>
      </c>
      <c r="D11" s="47" t="n">
        <v>2</v>
      </c>
    </row>
    <row ht="15.75" outlineLevel="0" r="12">
      <c r="A12" s="30" t="s">
        <v>38</v>
      </c>
      <c r="B12" s="31" t="s"/>
      <c r="C12" s="28" t="s">
        <v>37</v>
      </c>
      <c r="D12" s="47" t="n">
        <v>2</v>
      </c>
    </row>
    <row ht="15.75" outlineLevel="0" r="13">
      <c r="A13" s="30" t="s">
        <v>39</v>
      </c>
      <c r="B13" s="31" t="s"/>
      <c r="C13" s="28" t="s">
        <v>37</v>
      </c>
      <c r="D13" s="47" t="n">
        <v>0</v>
      </c>
    </row>
    <row ht="15.75" outlineLevel="0" r="14">
      <c r="A14" s="33" t="s">
        <v>40</v>
      </c>
      <c r="B14" s="34" t="s"/>
      <c r="C14" s="35" t="s">
        <v>16</v>
      </c>
      <c r="D14" s="48" t="n">
        <v>10214.01</v>
      </c>
    </row>
  </sheetData>
  <mergeCells count="11">
    <mergeCell ref="A14:B14"/>
    <mergeCell ref="A9:B9"/>
    <mergeCell ref="B6:D6"/>
    <mergeCell ref="B7:D7"/>
    <mergeCell ref="A10:B10"/>
    <mergeCell ref="A11:B11"/>
    <mergeCell ref="B3:D3"/>
    <mergeCell ref="B4:D4"/>
    <mergeCell ref="B5:D5"/>
    <mergeCell ref="A12:B12"/>
    <mergeCell ref="A13:B13"/>
  </mergeCells>
  <pageMargins bottom="0.75" footer="0.300000011920929" header="0.300000011920929" left="0.700000047683716" right="0.700000047683716" top="0.75"/>
  <drawing r:id="rId1"/>
</worksheet>
</file>

<file path=xl/worksheets/sheet3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K101"/>
  <sheetViews>
    <sheetView showZeros="true" workbookViewId="0"/>
  </sheetViews>
  <sheetFormatPr baseColWidth="8" customHeight="false" defaultColWidth="8.85546864361033" defaultRowHeight="15.75" zeroHeight="false"/>
  <cols>
    <col customWidth="true" max="1" min="1" outlineLevel="0" style="2" width="35.710937625553"/>
    <col customWidth="true" max="2" min="2" outlineLevel="0" style="4" width="20.4257811290726"/>
    <col customWidth="true" max="10" min="3" outlineLevel="0" style="4" width="20.7109371180545"/>
    <col customWidth="true" max="11" min="11" outlineLevel="0" style="4" width="15.8554684744441"/>
    <col customWidth="true" max="16384" min="12" outlineLevel="0" style="4" width="8.85546864361033"/>
  </cols>
  <sheetData>
    <row customHeight="true" ht="75" outlineLevel="0" r="1">
      <c r="B1" s="3" t="s">
        <v>41</v>
      </c>
      <c r="C1" s="3" t="s"/>
      <c r="D1" s="3" t="s"/>
      <c r="E1" s="1" t="n"/>
    </row>
    <row outlineLevel="0" r="2">
      <c r="B2" s="1" t="n"/>
      <c r="C2" s="1" t="n"/>
      <c r="D2" s="1" t="n"/>
      <c r="E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ht="110.25" outlineLevel="0" r="8">
      <c r="A8" s="49" t="s">
        <v>42</v>
      </c>
      <c r="B8" s="49" t="s">
        <v>43</v>
      </c>
      <c r="C8" s="49" t="s">
        <v>44</v>
      </c>
      <c r="D8" s="49" t="s">
        <v>45</v>
      </c>
      <c r="E8" s="49" t="s">
        <v>46</v>
      </c>
      <c r="F8" s="49" t="s">
        <v>47</v>
      </c>
      <c r="G8" s="49" t="s">
        <v>48</v>
      </c>
      <c r="H8" s="49" t="s">
        <v>49</v>
      </c>
      <c r="I8" s="49" t="s">
        <v>50</v>
      </c>
      <c r="J8" s="50" t="s">
        <v>51</v>
      </c>
    </row>
    <row outlineLevel="0" r="9">
      <c r="A9" s="2" t="s">
        <v>52</v>
      </c>
      <c r="B9" s="28" t="s">
        <v>53</v>
      </c>
      <c r="C9" s="51" t="n">
        <v>15968.63</v>
      </c>
      <c r="D9" s="51" t="n">
        <v>568273.78</v>
      </c>
      <c r="E9" s="51" t="n">
        <v>567352.29</v>
      </c>
      <c r="F9" s="51" t="n">
        <f aca="false" ca="false" dt2D="false" dtr="false" t="normal">D9-E9</f>
        <v>921.489999999991</v>
      </c>
      <c r="G9" s="51" t="n">
        <v>437646.08</v>
      </c>
      <c r="H9" s="51" t="n">
        <f aca="false" ca="false" dt2D="false" dtr="false" t="normal">E9</f>
        <v>567352.29</v>
      </c>
      <c r="I9" s="51" t="n">
        <f aca="false" ca="false" dt2D="false" dtr="false" t="normal">G9-H9</f>
        <v>-129706.21</v>
      </c>
    </row>
    <row outlineLevel="0" r="10">
      <c r="A10" s="2" t="s">
        <v>54</v>
      </c>
      <c r="B10" s="52" t="s">
        <v>55</v>
      </c>
      <c r="C10" s="53" t="n">
        <v>2409.65</v>
      </c>
      <c r="D10" s="51" t="n">
        <v>123435.42</v>
      </c>
      <c r="E10" s="51" t="n">
        <v>124628.58</v>
      </c>
      <c r="F10" s="51" t="n">
        <f aca="false" ca="false" dt2D="false" dtr="false" t="normal">D10-E10</f>
        <v>-1193.16</v>
      </c>
      <c r="G10" s="51" t="n">
        <f aca="false" ca="false" dt2D="false" dtr="false" t="normal">D10</f>
        <v>123435.42</v>
      </c>
      <c r="H10" s="51" t="n">
        <f aca="false" ca="false" dt2D="false" dtr="false" t="normal">E10</f>
        <v>124628.58</v>
      </c>
      <c r="I10" s="51" t="n">
        <f aca="false" ca="false" dt2D="false" dtr="false" t="normal">G10-H10</f>
        <v>-1193.16</v>
      </c>
      <c r="J10" s="2" t="n"/>
      <c r="K10" s="2" t="n"/>
    </row>
    <row outlineLevel="0" r="11">
      <c r="A11" s="2" t="s">
        <v>56</v>
      </c>
      <c r="B11" s="52" t="s">
        <v>55</v>
      </c>
      <c r="C11" s="54" t="n">
        <v>3995.82</v>
      </c>
      <c r="D11" s="51" t="n">
        <v>174965.16</v>
      </c>
      <c r="E11" s="51" t="n">
        <v>180833.65</v>
      </c>
      <c r="F11" s="51" t="n">
        <f aca="false" ca="false" dt2D="false" dtr="false" t="normal">D11-E11</f>
        <v>-5868.48999999999</v>
      </c>
      <c r="G11" s="51" t="n">
        <f aca="false" ca="false" dt2D="false" dtr="false" t="normal">D11</f>
        <v>174965.16</v>
      </c>
      <c r="H11" s="51" t="n">
        <f aca="false" ca="false" dt2D="false" dtr="false" t="normal">E11</f>
        <v>180833.65</v>
      </c>
      <c r="I11" s="51" t="n">
        <f aca="false" ca="false" dt2D="false" dtr="false" t="normal">G11-H11</f>
        <v>-5868.48999999999</v>
      </c>
      <c r="J11" s="2" t="n"/>
      <c r="K11" s="2" t="n"/>
    </row>
    <row outlineLevel="0" r="12">
      <c r="A12" s="2" t="s">
        <v>57</v>
      </c>
      <c r="B12" s="52" t="s">
        <v>55</v>
      </c>
      <c r="C12" s="51" t="n">
        <v>6538.74</v>
      </c>
      <c r="D12" s="51" t="n">
        <v>157056.52</v>
      </c>
      <c r="E12" s="51" t="n">
        <v>161455.41</v>
      </c>
      <c r="F12" s="51" t="n">
        <f aca="false" ca="false" dt2D="false" dtr="false" t="normal">D12-E12</f>
        <v>-4398.89000000001</v>
      </c>
      <c r="G12" s="51" t="n">
        <f aca="false" ca="false" dt2D="false" dtr="false" t="normal">D12</f>
        <v>157056.52</v>
      </c>
      <c r="H12" s="51" t="n">
        <f aca="false" ca="false" dt2D="false" dtr="false" t="normal">E12</f>
        <v>161455.41</v>
      </c>
      <c r="I12" s="51" t="n">
        <f aca="false" ca="false" dt2D="false" dtr="false" t="normal">G12-H12</f>
        <v>-4398.89000000001</v>
      </c>
    </row>
    <row outlineLevel="0" r="13">
      <c r="A13" s="0" t="s">
        <v>58</v>
      </c>
      <c r="B13" s="28" t="s">
        <v>59</v>
      </c>
      <c r="C13" s="53" t="n">
        <v>112863.99</v>
      </c>
      <c r="D13" s="51" t="n">
        <v>283258.44</v>
      </c>
      <c r="E13" s="51" t="n">
        <v>284693.38</v>
      </c>
      <c r="F13" s="51" t="n">
        <f aca="false" ca="false" dt2D="false" dtr="false" t="normal">D13-E13</f>
        <v>-1434.94</v>
      </c>
      <c r="G13" s="51" t="n">
        <f aca="false" ca="false" dt2D="false" dtr="false" t="normal">D13</f>
        <v>283258.44</v>
      </c>
      <c r="H13" s="51" t="n">
        <f aca="false" ca="false" dt2D="false" dtr="false" t="normal">E13</f>
        <v>284693.38</v>
      </c>
      <c r="I13" s="51" t="n">
        <f aca="false" ca="false" dt2D="false" dtr="false" t="normal">G13-H13</f>
        <v>-1434.94</v>
      </c>
      <c r="J13" s="2" t="n"/>
      <c r="K13" s="2" t="n"/>
    </row>
    <row outlineLevel="0" r="14">
      <c r="A14" s="0" t="s">
        <v>60</v>
      </c>
      <c r="B14" s="52" t="s">
        <v>55</v>
      </c>
      <c r="C14" s="53" t="s">
        <v>61</v>
      </c>
      <c r="D14" s="51" t="s">
        <v>61</v>
      </c>
      <c r="E14" s="51" t="s">
        <v>61</v>
      </c>
      <c r="F14" s="51" t="n"/>
      <c r="G14" s="51" t="n"/>
      <c r="H14" s="51" t="n"/>
      <c r="I14" s="51" t="n"/>
      <c r="J14" s="2" t="n"/>
      <c r="K14" s="2" t="n"/>
    </row>
    <row outlineLevel="0" r="15">
      <c r="A15" s="0" t="s">
        <v>62</v>
      </c>
      <c r="B15" s="52" t="s">
        <v>55</v>
      </c>
      <c r="C15" s="53" t="s">
        <v>61</v>
      </c>
      <c r="D15" s="51" t="n">
        <v>97708.21</v>
      </c>
      <c r="E15" s="51" t="n">
        <v>97925.25</v>
      </c>
      <c r="F15" s="51" t="n">
        <f aca="false" ca="false" dt2D="false" dtr="false" t="normal">D15-E15</f>
        <v>-217.039999999994</v>
      </c>
      <c r="G15" s="51" t="n">
        <f aca="false" ca="false" dt2D="false" dtr="false" t="normal">D15</f>
        <v>97708.21</v>
      </c>
      <c r="H15" s="51" t="n">
        <f aca="false" ca="false" dt2D="false" dtr="false" t="normal">E15</f>
        <v>97925.25</v>
      </c>
      <c r="I15" s="51" t="n">
        <f aca="false" ca="false" dt2D="false" dtr="false" t="normal">G15-H15</f>
        <v>-217.039999999994</v>
      </c>
      <c r="J15" s="2" t="n"/>
      <c r="K15" s="2" t="n"/>
    </row>
    <row outlineLevel="0" r="16">
      <c r="A16" s="0" t="n"/>
      <c r="B16" s="2" t="n"/>
      <c r="C16" s="53" t="s">
        <v>61</v>
      </c>
      <c r="D16" s="51" t="s">
        <v>61</v>
      </c>
      <c r="E16" s="51" t="s">
        <v>61</v>
      </c>
      <c r="F16" s="51" t="n"/>
      <c r="G16" s="51" t="n"/>
      <c r="H16" s="51" t="n"/>
      <c r="I16" s="51" t="n"/>
      <c r="J16" s="2" t="n"/>
      <c r="K16" s="2" t="n"/>
    </row>
    <row outlineLevel="0" r="17">
      <c r="A17" s="0" t="n"/>
      <c r="B17" s="2" t="n"/>
      <c r="C17" s="0" t="n"/>
      <c r="D17" s="2" t="n"/>
      <c r="E17" s="2" t="n"/>
      <c r="F17" s="55" t="n"/>
      <c r="G17" s="55" t="n"/>
      <c r="H17" s="55" t="n"/>
      <c r="I17" s="55" t="n"/>
      <c r="J17" s="2" t="n"/>
      <c r="K17" s="2" t="n"/>
    </row>
    <row outlineLevel="0" r="18">
      <c r="A18" s="0" t="n"/>
      <c r="B18" s="2" t="n"/>
      <c r="C18" s="0" t="n"/>
      <c r="D18" s="2" t="n"/>
      <c r="E18" s="2" t="n"/>
      <c r="F18" s="2" t="n"/>
      <c r="G18" s="2" t="n"/>
      <c r="H18" s="2" t="n"/>
      <c r="I18" s="2" t="n"/>
      <c r="J18" s="2" t="n"/>
      <c r="K18" s="2" t="n"/>
    </row>
    <row outlineLevel="0" r="19">
      <c r="A19" s="0" t="n"/>
      <c r="B19" s="2" t="n"/>
      <c r="C19" s="0" t="n"/>
      <c r="D19" s="2" t="n"/>
      <c r="E19" s="2" t="n"/>
      <c r="F19" s="2" t="n"/>
      <c r="G19" s="2" t="n"/>
      <c r="H19" s="2" t="n"/>
      <c r="I19" s="2" t="n"/>
      <c r="J19" s="2" t="n"/>
      <c r="K19" s="2" t="n"/>
    </row>
    <row outlineLevel="0" r="20">
      <c r="A20" s="0" t="n"/>
      <c r="B20" s="2" t="n"/>
      <c r="C20" s="0" t="n"/>
      <c r="D20" s="2" t="n"/>
      <c r="E20" s="2" t="n"/>
      <c r="F20" s="2" t="n"/>
      <c r="G20" s="2" t="n"/>
      <c r="H20" s="2" t="n"/>
      <c r="I20" s="2" t="n"/>
      <c r="J20" s="2" t="n"/>
      <c r="K20" s="2" t="n"/>
    </row>
    <row outlineLevel="0" r="21">
      <c r="A21" s="0" t="n"/>
      <c r="B21" s="2" t="n"/>
      <c r="C21" s="0" t="n"/>
      <c r="D21" s="2" t="n"/>
      <c r="E21" s="2" t="n"/>
      <c r="F21" s="2" t="n"/>
      <c r="G21" s="2" t="n"/>
      <c r="H21" s="2" t="n"/>
      <c r="I21" s="2" t="n"/>
      <c r="J21" s="2" t="n"/>
      <c r="K21" s="2" t="n"/>
    </row>
    <row outlineLevel="0" r="22">
      <c r="A22" s="0" t="n"/>
      <c r="B22" s="2" t="n"/>
      <c r="C22" s="0" t="n"/>
      <c r="D22" s="2" t="n"/>
      <c r="E22" s="2" t="n"/>
      <c r="F22" s="2" t="n"/>
      <c r="G22" s="2" t="n"/>
      <c r="H22" s="2" t="n"/>
      <c r="I22" s="2" t="n"/>
      <c r="J22" s="2" t="n"/>
      <c r="K22" s="2" t="n"/>
    </row>
    <row outlineLevel="0" r="23">
      <c r="A23" s="0" t="n"/>
      <c r="B23" s="2" t="n"/>
      <c r="C23" s="0" t="n"/>
      <c r="D23" s="2" t="n"/>
      <c r="E23" s="2" t="n"/>
      <c r="F23" s="2" t="n"/>
      <c r="G23" s="2" t="n"/>
      <c r="H23" s="2" t="n"/>
      <c r="I23" s="2" t="n"/>
      <c r="J23" s="2" t="n"/>
      <c r="K23" s="2" t="n"/>
    </row>
    <row outlineLevel="0" r="24">
      <c r="A24" s="0" t="n"/>
      <c r="B24" s="2" t="n"/>
      <c r="C24" s="0" t="n"/>
      <c r="D24" s="2" t="n"/>
      <c r="E24" s="2" t="n"/>
      <c r="F24" s="2" t="n"/>
      <c r="G24" s="2" t="n"/>
      <c r="H24" s="2" t="n"/>
      <c r="I24" s="2" t="n"/>
      <c r="J24" s="2" t="n"/>
      <c r="K24" s="2" t="n"/>
    </row>
    <row outlineLevel="0" r="25">
      <c r="A25" s="0" t="n"/>
      <c r="B25" s="2" t="n"/>
      <c r="C25" s="0" t="n"/>
      <c r="D25" s="2" t="n"/>
      <c r="E25" s="2" t="n"/>
      <c r="F25" s="2" t="n"/>
      <c r="G25" s="2" t="n"/>
      <c r="H25" s="2" t="n"/>
      <c r="I25" s="2" t="n"/>
      <c r="J25" s="2" t="n"/>
      <c r="K25" s="2" t="n"/>
    </row>
    <row outlineLevel="0" r="26">
      <c r="A26" s="0" t="n"/>
      <c r="B26" s="2" t="n"/>
      <c r="C26" s="0" t="n"/>
      <c r="D26" s="2" t="n"/>
      <c r="E26" s="2" t="n"/>
      <c r="F26" s="2" t="n"/>
      <c r="G26" s="2" t="n"/>
      <c r="H26" s="2" t="n"/>
      <c r="I26" s="2" t="n"/>
      <c r="J26" s="2" t="n"/>
      <c r="K26" s="2" t="n"/>
    </row>
    <row outlineLevel="0" r="27">
      <c r="A27" s="0" t="n"/>
      <c r="B27" s="2" t="n"/>
      <c r="C27" s="0" t="n"/>
      <c r="D27" s="2" t="n"/>
      <c r="E27" s="2" t="n"/>
      <c r="F27" s="2" t="n"/>
      <c r="G27" s="2" t="n"/>
      <c r="H27" s="2" t="n"/>
      <c r="I27" s="2" t="n"/>
      <c r="J27" s="2" t="n"/>
      <c r="K27" s="2" t="n"/>
    </row>
    <row outlineLevel="0" r="28">
      <c r="A28" s="0" t="n"/>
      <c r="B28" s="2" t="n"/>
      <c r="C28" s="0" t="n"/>
      <c r="D28" s="2" t="n"/>
      <c r="E28" s="2" t="n"/>
      <c r="F28" s="2" t="n"/>
      <c r="G28" s="2" t="n"/>
      <c r="H28" s="2" t="n"/>
      <c r="I28" s="2" t="n"/>
      <c r="J28" s="2" t="n"/>
      <c r="K28" s="2" t="n"/>
    </row>
    <row outlineLevel="0" r="29">
      <c r="A29" s="0" t="n"/>
      <c r="B29" s="2" t="n"/>
      <c r="C29" s="0" t="n"/>
      <c r="D29" s="2" t="n"/>
      <c r="E29" s="2" t="n"/>
      <c r="F29" s="2" t="n"/>
      <c r="G29" s="2" t="n"/>
      <c r="H29" s="2" t="n"/>
      <c r="I29" s="2" t="n"/>
      <c r="J29" s="2" t="n"/>
      <c r="K29" s="2" t="n"/>
    </row>
    <row outlineLevel="0" r="30">
      <c r="A30" s="0" t="n"/>
      <c r="B30" s="2" t="n"/>
      <c r="C30" s="0" t="n"/>
      <c r="D30" s="2" t="n"/>
      <c r="E30" s="2" t="n"/>
      <c r="F30" s="2" t="n"/>
      <c r="G30" s="2" t="n"/>
      <c r="H30" s="2" t="n"/>
      <c r="I30" s="2" t="n"/>
      <c r="J30" s="2" t="n"/>
      <c r="K30" s="2" t="n"/>
    </row>
    <row outlineLevel="0" r="31">
      <c r="A31" s="0" t="n"/>
      <c r="B31" s="2" t="n"/>
      <c r="C31" s="0" t="n"/>
      <c r="D31" s="2" t="n"/>
      <c r="E31" s="2" t="n"/>
      <c r="F31" s="2" t="n"/>
      <c r="G31" s="2" t="n"/>
      <c r="H31" s="2" t="n"/>
      <c r="I31" s="2" t="n"/>
      <c r="J31" s="2" t="n"/>
      <c r="K31" s="2" t="n"/>
    </row>
    <row outlineLevel="0" r="32">
      <c r="A32" s="0" t="n"/>
      <c r="B32" s="2" t="n"/>
      <c r="C32" s="0" t="n"/>
    </row>
    <row outlineLevel="0" r="33">
      <c r="A33" s="0" t="n"/>
      <c r="B33" s="2" t="n"/>
      <c r="C33" s="0" t="n"/>
    </row>
    <row outlineLevel="0" r="34">
      <c r="A34" s="0" t="n"/>
      <c r="B34" s="2" t="n"/>
      <c r="C34" s="0" t="n"/>
    </row>
    <row outlineLevel="0" r="35">
      <c r="A35" s="0" t="n"/>
      <c r="B35" s="2" t="n"/>
      <c r="C35" s="0" t="n"/>
    </row>
    <row outlineLevel="0" r="36">
      <c r="A36" s="0" t="n"/>
      <c r="B36" s="2" t="n"/>
      <c r="C36" s="0" t="n"/>
    </row>
    <row outlineLevel="0" r="37">
      <c r="A37" s="0" t="n"/>
      <c r="B37" s="2" t="n"/>
      <c r="C37" s="0" t="n"/>
    </row>
    <row outlineLevel="0" r="38">
      <c r="A38" s="0" t="n"/>
      <c r="B38" s="2" t="n"/>
      <c r="C38" s="0" t="n"/>
    </row>
    <row outlineLevel="0" r="39">
      <c r="A39" s="0" t="n"/>
      <c r="B39" s="2" t="n"/>
      <c r="C39" s="0" t="n"/>
    </row>
    <row outlineLevel="0" r="40">
      <c r="A40" s="0" t="n"/>
      <c r="B40" s="2" t="n"/>
      <c r="C40" s="0" t="n"/>
    </row>
    <row outlineLevel="0" r="41">
      <c r="A41" s="0" t="n"/>
      <c r="B41" s="2" t="n"/>
      <c r="C41" s="0" t="n"/>
    </row>
    <row outlineLevel="0" r="42">
      <c r="A42" s="0" t="n"/>
      <c r="B42" s="2" t="n"/>
      <c r="C42" s="0" t="n"/>
    </row>
    <row outlineLevel="0" r="43">
      <c r="A43" s="0" t="n"/>
      <c r="B43" s="2" t="n"/>
      <c r="C43" s="0" t="n"/>
    </row>
    <row outlineLevel="0" r="44">
      <c r="A44" s="0" t="n"/>
      <c r="B44" s="2" t="n"/>
      <c r="C44" s="0" t="n"/>
    </row>
    <row outlineLevel="0" r="45">
      <c r="A45" s="0" t="n"/>
      <c r="B45" s="2" t="n"/>
      <c r="C45" s="0" t="n"/>
    </row>
    <row outlineLevel="0" r="46">
      <c r="A46" s="0" t="n"/>
      <c r="B46" s="2" t="n"/>
      <c r="C46" s="0" t="n"/>
    </row>
    <row outlineLevel="0" r="47">
      <c r="A47" s="0" t="n"/>
      <c r="B47" s="2" t="n"/>
      <c r="C47" s="0" t="n"/>
    </row>
    <row outlineLevel="0" r="48">
      <c r="A48" s="0" t="n"/>
      <c r="B48" s="2" t="n"/>
      <c r="C48" s="0" t="n"/>
    </row>
    <row outlineLevel="0" r="49">
      <c r="A49" s="0" t="n"/>
      <c r="B49" s="2" t="n"/>
      <c r="C49" s="0" t="n"/>
    </row>
    <row outlineLevel="0" r="50">
      <c r="A50" s="0" t="n"/>
      <c r="B50" s="2" t="n"/>
      <c r="C50" s="0" t="n"/>
    </row>
    <row outlineLevel="0" r="51">
      <c r="A51" s="0" t="n"/>
      <c r="B51" s="2" t="n"/>
      <c r="C51" s="0" t="n"/>
    </row>
    <row outlineLevel="0" r="52">
      <c r="A52" s="0" t="n"/>
      <c r="B52" s="2" t="n"/>
      <c r="C52" s="0" t="n"/>
    </row>
    <row outlineLevel="0" r="53">
      <c r="A53" s="0" t="n"/>
      <c r="B53" s="2" t="n"/>
      <c r="C53" s="0" t="n"/>
    </row>
    <row outlineLevel="0" r="54">
      <c r="A54" s="0" t="n"/>
      <c r="B54" s="2" t="n"/>
      <c r="C54" s="0" t="n"/>
    </row>
    <row outlineLevel="0" r="55">
      <c r="A55" s="0" t="n"/>
      <c r="B55" s="2" t="n"/>
      <c r="C55" s="0" t="n"/>
    </row>
    <row outlineLevel="0" r="56">
      <c r="A56" s="0" t="n"/>
      <c r="B56" s="2" t="n"/>
      <c r="C56" s="0" t="n"/>
    </row>
    <row outlineLevel="0" r="57">
      <c r="A57" s="0" t="n"/>
      <c r="B57" s="2" t="n"/>
      <c r="C57" s="0" t="n"/>
    </row>
    <row outlineLevel="0" r="58">
      <c r="A58" s="0" t="n"/>
      <c r="B58" s="2" t="n"/>
      <c r="C58" s="0" t="n"/>
    </row>
    <row outlineLevel="0" r="59">
      <c r="A59" s="0" t="n"/>
      <c r="B59" s="2" t="n"/>
      <c r="C59" s="0" t="n"/>
    </row>
    <row outlineLevel="0" r="60">
      <c r="A60" s="0" t="n"/>
      <c r="B60" s="2" t="n"/>
      <c r="C60" s="0" t="n"/>
    </row>
    <row outlineLevel="0" r="61">
      <c r="A61" s="0" t="n"/>
      <c r="B61" s="2" t="n"/>
      <c r="C61" s="0" t="n"/>
    </row>
    <row outlineLevel="0" r="62">
      <c r="A62" s="0" t="n"/>
      <c r="B62" s="2" t="n"/>
      <c r="C62" s="0" t="n"/>
    </row>
    <row outlineLevel="0" r="63">
      <c r="A63" s="0" t="n"/>
      <c r="B63" s="2" t="n"/>
      <c r="C63" s="0" t="n"/>
    </row>
    <row outlineLevel="0" r="64">
      <c r="A64" s="0" t="n"/>
      <c r="B64" s="2" t="n"/>
      <c r="C64" s="0" t="n"/>
    </row>
    <row outlineLevel="0" r="65">
      <c r="A65" s="0" t="n"/>
      <c r="B65" s="2" t="n"/>
      <c r="C65" s="0" t="n"/>
    </row>
    <row outlineLevel="0" r="66">
      <c r="A66" s="0" t="n"/>
      <c r="B66" s="2" t="n"/>
      <c r="C66" s="0" t="n"/>
    </row>
    <row outlineLevel="0" r="67">
      <c r="A67" s="0" t="n"/>
      <c r="B67" s="2" t="n"/>
      <c r="C67" s="0" t="n"/>
    </row>
    <row outlineLevel="0" r="68">
      <c r="A68" s="0" t="n"/>
      <c r="B68" s="2" t="n"/>
      <c r="C68" s="0" t="n"/>
    </row>
    <row outlineLevel="0" r="69">
      <c r="A69" s="0" t="n"/>
      <c r="B69" s="2" t="n"/>
      <c r="C69" s="0" t="n"/>
    </row>
    <row outlineLevel="0" r="70">
      <c r="A70" s="0" t="n"/>
      <c r="B70" s="2" t="n"/>
      <c r="C70" s="0" t="n"/>
    </row>
    <row outlineLevel="0" r="71">
      <c r="A71" s="0" t="n"/>
      <c r="B71" s="2" t="n"/>
      <c r="C71" s="0" t="n"/>
    </row>
    <row outlineLevel="0" r="72">
      <c r="A72" s="0" t="n"/>
      <c r="B72" s="2" t="n"/>
      <c r="C72" s="0" t="n"/>
    </row>
    <row outlineLevel="0" r="73">
      <c r="A73" s="0" t="n"/>
      <c r="B73" s="2" t="n"/>
      <c r="C73" s="0" t="n"/>
    </row>
    <row outlineLevel="0" r="74">
      <c r="A74" s="0" t="n"/>
      <c r="B74" s="2" t="n"/>
      <c r="C74" s="0" t="n"/>
    </row>
    <row outlineLevel="0" r="75">
      <c r="A75" s="0" t="n"/>
      <c r="B75" s="2" t="n"/>
      <c r="C75" s="0" t="n"/>
    </row>
    <row outlineLevel="0" r="76">
      <c r="A76" s="0" t="n"/>
      <c r="B76" s="2" t="n"/>
      <c r="C76" s="0" t="n"/>
    </row>
    <row outlineLevel="0" r="77">
      <c r="A77" s="0" t="n"/>
      <c r="B77" s="2" t="n"/>
      <c r="C77" s="0" t="n"/>
    </row>
    <row outlineLevel="0" r="78">
      <c r="A78" s="0" t="n"/>
      <c r="B78" s="2" t="n"/>
      <c r="C78" s="0" t="n"/>
    </row>
    <row outlineLevel="0" r="79">
      <c r="A79" s="0" t="n"/>
      <c r="B79" s="2" t="n"/>
      <c r="C79" s="0" t="n"/>
    </row>
    <row outlineLevel="0" r="80">
      <c r="A80" s="0" t="n"/>
      <c r="B80" s="2" t="n"/>
      <c r="C80" s="0" t="n"/>
    </row>
    <row outlineLevel="0" r="81">
      <c r="A81" s="0" t="n"/>
      <c r="B81" s="2" t="n"/>
      <c r="C81" s="0" t="n"/>
    </row>
    <row outlineLevel="0" r="82">
      <c r="A82" s="0" t="n"/>
      <c r="B82" s="2" t="n"/>
      <c r="C82" s="0" t="n"/>
    </row>
    <row outlineLevel="0" r="83">
      <c r="A83" s="0" t="n"/>
      <c r="B83" s="2" t="n"/>
      <c r="C83" s="0" t="n"/>
    </row>
    <row outlineLevel="0" r="84">
      <c r="A84" s="0" t="n"/>
      <c r="B84" s="2" t="n"/>
      <c r="C84" s="0" t="n"/>
    </row>
    <row outlineLevel="0" r="85">
      <c r="A85" s="0" t="n"/>
      <c r="B85" s="2" t="n"/>
      <c r="C85" s="0" t="n"/>
    </row>
    <row outlineLevel="0" r="86">
      <c r="B86" s="2" t="n"/>
      <c r="C86" s="0" t="n"/>
    </row>
    <row outlineLevel="0" r="87">
      <c r="B87" s="2" t="n"/>
      <c r="C87" s="0" t="n"/>
    </row>
    <row outlineLevel="0" r="88">
      <c r="B88" s="2" t="n"/>
      <c r="C88" s="0" t="n"/>
    </row>
    <row outlineLevel="0" r="89">
      <c r="B89" s="2" t="n"/>
      <c r="C89" s="0" t="n"/>
    </row>
    <row outlineLevel="0" r="90">
      <c r="B90" s="2" t="n"/>
      <c r="C90" s="0" t="n"/>
    </row>
    <row outlineLevel="0" r="91">
      <c r="B91" s="2" t="n"/>
      <c r="C91" s="0" t="n"/>
    </row>
    <row outlineLevel="0" r="92">
      <c r="B92" s="2" t="n"/>
      <c r="C92" s="0" t="n"/>
    </row>
    <row outlineLevel="0" r="93">
      <c r="B93" s="2" t="n"/>
      <c r="C93" s="0" t="n"/>
    </row>
    <row outlineLevel="0" r="94">
      <c r="C94" s="0" t="n"/>
    </row>
    <row outlineLevel="0" r="95">
      <c r="C95" s="0" t="n"/>
    </row>
    <row outlineLevel="0" r="96">
      <c r="C96" s="0" t="n"/>
    </row>
    <row outlineLevel="0" r="97">
      <c r="C97" s="0" t="n"/>
    </row>
    <row outlineLevel="0" r="98">
      <c r="C98" s="0" t="n"/>
    </row>
    <row outlineLevel="0" r="99">
      <c r="C99" s="0" t="n"/>
    </row>
    <row outlineLevel="0" r="100">
      <c r="C100" s="0" t="n"/>
    </row>
    <row outlineLevel="0" r="101">
      <c r="C101" s="0" t="n"/>
    </row>
  </sheetData>
  <mergeCells count="6">
    <mergeCell ref="B7:D7"/>
    <mergeCell ref="B1:D1"/>
    <mergeCell ref="B6:D6"/>
    <mergeCell ref="B3:D3"/>
    <mergeCell ref="B4:D4"/>
    <mergeCell ref="B5:D5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  <drawing r:id="rId1"/>
</worksheet>
</file>

<file path=xl/worksheets/sheet4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2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6" width="35.710937625553"/>
    <col customWidth="true" max="2" min="2" outlineLevel="0" style="57" width="46.7109401630457"/>
    <col customWidth="true" max="3" min="3" outlineLevel="0" style="56" width="15.8554684744441"/>
    <col customWidth="true" max="4" min="4" outlineLevel="0" style="56" width="20.8554686436103"/>
    <col customWidth="true" max="16384" min="5" outlineLevel="0" style="56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customHeight="true" ht="18" outlineLevel="0" r="3">
      <c r="A3" s="5" t="s">
        <v>1</v>
      </c>
      <c r="B3" s="6" t="s">
        <v>2</v>
      </c>
      <c r="C3" s="7" t="s"/>
      <c r="D3" s="8" t="s"/>
    </row>
    <row customHeight="true" ht="18" outlineLevel="0" r="4">
      <c r="A4" s="9" t="s">
        <v>3</v>
      </c>
      <c r="B4" s="10" t="s">
        <v>4</v>
      </c>
      <c r="C4" s="11" t="s"/>
      <c r="D4" s="12" t="s"/>
    </row>
    <row customHeight="true" ht="18" outlineLevel="0" r="5">
      <c r="A5" s="9" t="s">
        <v>5</v>
      </c>
      <c r="B5" s="13" t="s">
        <v>6</v>
      </c>
      <c r="C5" s="14" t="s"/>
      <c r="D5" s="15" t="s"/>
    </row>
    <row customHeight="true" ht="18" outlineLevel="0" r="6">
      <c r="A6" s="2" t="s">
        <v>7</v>
      </c>
      <c r="B6" s="16" t="s">
        <v>8</v>
      </c>
      <c r="C6" s="14" t="s"/>
      <c r="D6" s="17" t="s"/>
    </row>
    <row customHeight="true" ht="18" outlineLevel="0" r="7">
      <c r="A7" s="18" t="s">
        <v>9</v>
      </c>
      <c r="B7" s="19" t="s">
        <v>10</v>
      </c>
      <c r="C7" s="20" t="s"/>
      <c r="D7" s="21" t="s"/>
    </row>
    <row outlineLevel="0" r="9">
      <c r="A9" s="58" t="s">
        <v>11</v>
      </c>
      <c r="B9" s="59" t="s"/>
      <c r="C9" s="60" t="s">
        <v>12</v>
      </c>
      <c r="D9" s="61" t="s">
        <v>13</v>
      </c>
    </row>
    <row outlineLevel="0" r="10">
      <c r="A10" s="28" t="n"/>
      <c r="B10" s="62" t="n"/>
      <c r="C10" s="28" t="n"/>
      <c r="D10" s="28" t="n"/>
    </row>
    <row outlineLevel="0" r="11">
      <c r="A11" s="63" t="s">
        <v>63</v>
      </c>
      <c r="B11" s="64" t="s"/>
      <c r="C11" s="65" t="n"/>
      <c r="D11" s="66" t="n"/>
    </row>
    <row outlineLevel="0" r="12">
      <c r="A12" s="30" t="s">
        <v>64</v>
      </c>
      <c r="B12" s="31" t="s"/>
      <c r="C12" s="28" t="s">
        <v>16</v>
      </c>
      <c r="D12" s="47" t="n">
        <v>0</v>
      </c>
    </row>
    <row outlineLevel="0" r="13">
      <c r="A13" s="30" t="s">
        <v>65</v>
      </c>
      <c r="B13" s="31" t="s"/>
      <c r="C13" s="28" t="s">
        <v>16</v>
      </c>
      <c r="D13" s="47" t="n">
        <v>0</v>
      </c>
    </row>
    <row customHeight="true" ht="15.9499998092651" outlineLevel="0" r="14">
      <c r="A14" s="30" t="s">
        <v>66</v>
      </c>
      <c r="B14" s="31" t="s"/>
      <c r="C14" s="28" t="s">
        <v>16</v>
      </c>
      <c r="D14" s="47" t="n">
        <v>0</v>
      </c>
    </row>
    <row outlineLevel="0" r="15">
      <c r="A15" s="30" t="s">
        <v>67</v>
      </c>
      <c r="B15" s="31" t="s"/>
      <c r="C15" s="28" t="s">
        <v>16</v>
      </c>
      <c r="D15" s="47" t="n">
        <v>108463.15</v>
      </c>
    </row>
    <row outlineLevel="0" r="16">
      <c r="A16" s="30" t="s">
        <v>68</v>
      </c>
      <c r="B16" s="31" t="s"/>
      <c r="C16" s="28" t="s">
        <v>16</v>
      </c>
      <c r="D16" s="47" t="n">
        <v>0</v>
      </c>
    </row>
    <row outlineLevel="0" r="17">
      <c r="A17" s="33" t="s">
        <v>69</v>
      </c>
      <c r="B17" s="34" t="s"/>
      <c r="C17" s="35" t="s">
        <v>16</v>
      </c>
      <c r="D17" s="48" t="n">
        <f aca="false" ca="false" dt2D="false" dtr="false" t="normal">'Объёмы ком. услуг.'!I9+'Объёмы ком. услуг.'!I10+'Объёмы ком. услуг.'!I11+'Объёмы ком. услуг.'!I12+'Объёмы ком. услуг.'!I13+'Объёмы ком. услуг.'!I15</f>
        <v>-142818.73</v>
      </c>
    </row>
    <row outlineLevel="0" r="18">
      <c r="A18" s="2" t="n"/>
      <c r="B18" s="67" t="n"/>
      <c r="C18" s="28" t="n"/>
      <c r="D18" s="28" t="n"/>
    </row>
    <row outlineLevel="0" r="19">
      <c r="A19" s="63" t="s">
        <v>70</v>
      </c>
      <c r="B19" s="64" t="s"/>
      <c r="C19" s="65" t="n"/>
      <c r="D19" s="66" t="n">
        <v>2</v>
      </c>
    </row>
    <row outlineLevel="0" r="20">
      <c r="A20" s="30" t="s">
        <v>36</v>
      </c>
      <c r="B20" s="31" t="s"/>
      <c r="C20" s="28" t="s">
        <v>37</v>
      </c>
      <c r="D20" s="47" t="n">
        <v>2</v>
      </c>
    </row>
    <row outlineLevel="0" r="21">
      <c r="A21" s="30" t="s">
        <v>38</v>
      </c>
      <c r="B21" s="31" t="s"/>
      <c r="C21" s="28" t="s">
        <v>37</v>
      </c>
      <c r="D21" s="47" t="n">
        <v>2</v>
      </c>
    </row>
    <row outlineLevel="0" r="22">
      <c r="A22" s="30" t="s">
        <v>39</v>
      </c>
      <c r="B22" s="31" t="s"/>
      <c r="C22" s="28" t="s">
        <v>37</v>
      </c>
      <c r="D22" s="47" t="n">
        <v>0</v>
      </c>
    </row>
    <row outlineLevel="0" r="23">
      <c r="A23" s="33" t="s">
        <v>40</v>
      </c>
      <c r="B23" s="34" t="s"/>
      <c r="C23" s="35" t="s">
        <v>16</v>
      </c>
      <c r="D23" s="48" t="n">
        <v>10214.01</v>
      </c>
    </row>
    <row customHeight="true" ht="18" outlineLevel="0" r="24"/>
  </sheetData>
  <mergeCells count="18">
    <mergeCell ref="B3:D3"/>
    <mergeCell ref="B4:D4"/>
    <mergeCell ref="B5:D5"/>
    <mergeCell ref="B6:D6"/>
    <mergeCell ref="B7:D7"/>
    <mergeCell ref="A23:B23"/>
    <mergeCell ref="A22:B22"/>
    <mergeCell ref="A21:B21"/>
    <mergeCell ref="A20:B20"/>
    <mergeCell ref="A19:B19"/>
    <mergeCell ref="A17:B17"/>
    <mergeCell ref="A16:B16"/>
    <mergeCell ref="A15:B15"/>
    <mergeCell ref="A14:B14"/>
    <mergeCell ref="A12:B12"/>
    <mergeCell ref="A11:B11"/>
    <mergeCell ref="A9:B9"/>
    <mergeCell ref="A13:B13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5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6" width="35.710937625553"/>
    <col customWidth="true" max="2" min="2" outlineLevel="0" style="56" width="39.8554684744442"/>
    <col customWidth="true" max="3" min="3" outlineLevel="0" style="56" width="15.8554684744441"/>
    <col customWidth="true" max="4" min="4" outlineLevel="0" style="56" width="20.8554686436103"/>
    <col customWidth="true" max="16384" min="5" outlineLevel="0" style="56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outlineLevel="0" r="9">
      <c r="A9" s="68" t="s">
        <v>11</v>
      </c>
      <c r="B9" s="68" t="s"/>
      <c r="C9" s="68" t="s">
        <v>12</v>
      </c>
      <c r="D9" s="68" t="s">
        <v>13</v>
      </c>
    </row>
    <row outlineLevel="0" r="10">
      <c r="A10" s="4" t="n"/>
      <c r="B10" s="69" t="n"/>
      <c r="C10" s="4" t="n"/>
      <c r="D10" s="4" t="n"/>
    </row>
    <row outlineLevel="0" r="11">
      <c r="A11" s="5" t="s">
        <v>71</v>
      </c>
      <c r="B11" s="70" t="s"/>
      <c r="C11" s="71" t="n"/>
      <c r="D11" s="72" t="n"/>
    </row>
    <row outlineLevel="0" r="12">
      <c r="A12" s="30" t="s">
        <v>72</v>
      </c>
      <c r="B12" s="31" t="s"/>
      <c r="C12" s="28" t="s">
        <v>37</v>
      </c>
      <c r="D12" s="47" t="n">
        <v>102</v>
      </c>
    </row>
    <row outlineLevel="0" r="13">
      <c r="A13" s="30" t="s">
        <v>73</v>
      </c>
      <c r="B13" s="31" t="s"/>
      <c r="C13" s="28" t="s">
        <v>37</v>
      </c>
      <c r="D13" s="47" t="n">
        <v>2</v>
      </c>
    </row>
    <row outlineLevel="0" r="14">
      <c r="A14" s="33" t="s">
        <v>74</v>
      </c>
      <c r="B14" s="34" t="s"/>
      <c r="C14" s="35" t="s">
        <v>16</v>
      </c>
      <c r="D14" s="48" t="n">
        <v>75300</v>
      </c>
    </row>
  </sheetData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6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B3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19.1406256475893"/>
    <col customWidth="true" max="2" min="2" outlineLevel="0" width="40.4257804524079"/>
  </cols>
  <sheetData>
    <row outlineLevel="0" r="1">
      <c r="A1" s="0" t="s">
        <v>75</v>
      </c>
      <c r="B1" s="0" t="s">
        <v>76</v>
      </c>
    </row>
    <row outlineLevel="0" r="2">
      <c r="A2" s="0" t="s">
        <v>77</v>
      </c>
      <c r="B2" s="0" t="s">
        <v>78</v>
      </c>
    </row>
    <row outlineLevel="0" r="3">
      <c r="A3" s="0" t="s">
        <v>79</v>
      </c>
      <c r="B3" s="0" t="s">
        <v>80</v>
      </c>
    </row>
  </sheetData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</worksheet>
</file>

<file path=xl/worksheets/sheet7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G82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51.1406256475893"/>
    <col customWidth="true" max="2" min="2" outlineLevel="0" width="24.1406258167555"/>
    <col customWidth="true" max="3" min="3" outlineLevel="0" width="56.7109350880603"/>
    <col customWidth="true" max="5" min="5" outlineLevel="0" width="54.7109361030574"/>
    <col customWidth="true" max="7" min="7" outlineLevel="0" width="62.1406227717642"/>
  </cols>
  <sheetData>
    <row outlineLevel="0" r="1">
      <c r="A1" s="0" t="s">
        <v>56</v>
      </c>
      <c r="B1" s="0" t="s">
        <v>81</v>
      </c>
    </row>
    <row outlineLevel="0" r="2">
      <c r="A2" s="0" t="s">
        <v>82</v>
      </c>
      <c r="B2" s="0" t="s">
        <v>83</v>
      </c>
    </row>
    <row outlineLevel="0" r="3">
      <c r="A3" s="0" t="s">
        <v>84</v>
      </c>
      <c r="B3" s="0" t="s">
        <v>85</v>
      </c>
    </row>
    <row outlineLevel="0" r="4">
      <c r="A4" s="0" t="s">
        <v>58</v>
      </c>
      <c r="B4" s="0" t="s">
        <v>86</v>
      </c>
    </row>
    <row outlineLevel="0" r="5">
      <c r="A5" s="0" t="s">
        <v>52</v>
      </c>
      <c r="B5" s="0" t="s">
        <v>53</v>
      </c>
    </row>
    <row outlineLevel="0" r="6">
      <c r="A6" s="0" t="s">
        <v>60</v>
      </c>
      <c r="B6" s="0" t="s">
        <v>87</v>
      </c>
    </row>
    <row outlineLevel="0" r="7">
      <c r="A7" s="0" t="s">
        <v>88</v>
      </c>
      <c r="B7" s="0" t="s">
        <v>89</v>
      </c>
    </row>
    <row outlineLevel="0" r="8">
      <c r="A8" s="0" t="s">
        <v>90</v>
      </c>
      <c r="B8" s="0" t="s">
        <v>91</v>
      </c>
    </row>
    <row outlineLevel="0" r="9">
      <c r="A9" s="0" t="s">
        <v>92</v>
      </c>
      <c r="B9" s="0" t="s">
        <v>93</v>
      </c>
    </row>
    <row outlineLevel="0" r="10">
      <c r="A10" s="0" t="s">
        <v>94</v>
      </c>
      <c r="B10" s="0" t="s">
        <v>95</v>
      </c>
    </row>
    <row outlineLevel="0" r="11">
      <c r="A11" s="0" t="s">
        <v>96</v>
      </c>
      <c r="B11" s="0" t="s">
        <v>37</v>
      </c>
    </row>
    <row outlineLevel="0" r="12">
      <c r="A12" s="0" t="s">
        <v>97</v>
      </c>
      <c r="B12" s="0" t="s">
        <v>16</v>
      </c>
    </row>
    <row outlineLevel="0" r="13">
      <c r="B13" s="0" t="s">
        <v>98</v>
      </c>
    </row>
    <row outlineLevel="0" r="14">
      <c r="B14" s="0" t="s">
        <v>99</v>
      </c>
    </row>
    <row outlineLevel="0" r="15">
      <c r="B15" s="0" t="s">
        <v>100</v>
      </c>
    </row>
    <row outlineLevel="0" r="16">
      <c r="B16" s="0" t="s">
        <v>101</v>
      </c>
    </row>
    <row outlineLevel="0" r="17">
      <c r="B17" s="0" t="s">
        <v>102</v>
      </c>
    </row>
    <row outlineLevel="0" r="18">
      <c r="B18" s="0" t="s">
        <v>103</v>
      </c>
    </row>
    <row outlineLevel="0" r="19">
      <c r="B19" s="0" t="s">
        <v>104</v>
      </c>
    </row>
    <row outlineLevel="0" r="20">
      <c r="B20" s="0" t="s">
        <v>105</v>
      </c>
    </row>
    <row outlineLevel="0" r="21">
      <c r="B21" s="0" t="s">
        <v>106</v>
      </c>
    </row>
    <row outlineLevel="0" r="22">
      <c r="B22" s="0" t="s">
        <v>107</v>
      </c>
    </row>
    <row outlineLevel="0" r="23">
      <c r="B23" s="0" t="s">
        <v>108</v>
      </c>
    </row>
    <row outlineLevel="0" r="24">
      <c r="B24" s="0" t="s">
        <v>109</v>
      </c>
    </row>
    <row outlineLevel="0" r="25">
      <c r="B25" s="0" t="s">
        <v>110</v>
      </c>
    </row>
    <row outlineLevel="0" r="26">
      <c r="B26" s="0" t="s">
        <v>111</v>
      </c>
    </row>
    <row outlineLevel="0" r="27">
      <c r="B27" s="0" t="s">
        <v>112</v>
      </c>
    </row>
    <row outlineLevel="0" r="28">
      <c r="B28" s="0" t="s">
        <v>113</v>
      </c>
    </row>
    <row outlineLevel="0" r="29">
      <c r="B29" s="0" t="s">
        <v>114</v>
      </c>
    </row>
    <row outlineLevel="0" r="30">
      <c r="B30" s="0" t="s">
        <v>115</v>
      </c>
    </row>
    <row outlineLevel="0" r="31">
      <c r="B31" s="0" t="s">
        <v>116</v>
      </c>
    </row>
    <row outlineLevel="0" r="32">
      <c r="B32" s="0" t="s">
        <v>117</v>
      </c>
    </row>
    <row outlineLevel="0" r="33">
      <c r="B33" s="0" t="s">
        <v>118</v>
      </c>
    </row>
    <row outlineLevel="0" r="34">
      <c r="B34" s="0" t="s">
        <v>119</v>
      </c>
    </row>
    <row outlineLevel="0" r="35">
      <c r="B35" s="0" t="s">
        <v>120</v>
      </c>
    </row>
    <row outlineLevel="0" r="36">
      <c r="B36" s="0" t="s">
        <v>121</v>
      </c>
    </row>
    <row outlineLevel="0" r="37">
      <c r="B37" s="0" t="s">
        <v>122</v>
      </c>
    </row>
    <row outlineLevel="0" r="38">
      <c r="B38" s="0" t="s">
        <v>123</v>
      </c>
    </row>
    <row outlineLevel="0" r="39">
      <c r="B39" s="0" t="s">
        <v>124</v>
      </c>
    </row>
    <row outlineLevel="0" r="40">
      <c r="B40" s="0" t="s">
        <v>125</v>
      </c>
    </row>
    <row outlineLevel="0" r="41">
      <c r="B41" s="0" t="s">
        <v>126</v>
      </c>
    </row>
    <row outlineLevel="0" r="42">
      <c r="B42" s="0" t="s">
        <v>127</v>
      </c>
    </row>
    <row outlineLevel="0" r="43">
      <c r="B43" s="0" t="s">
        <v>128</v>
      </c>
    </row>
    <row outlineLevel="0" r="44">
      <c r="B44" s="0" t="s">
        <v>129</v>
      </c>
    </row>
    <row outlineLevel="0" r="45">
      <c r="B45" s="0" t="s">
        <v>130</v>
      </c>
    </row>
    <row outlineLevel="0" r="46">
      <c r="B46" s="0" t="s">
        <v>131</v>
      </c>
    </row>
    <row outlineLevel="0" r="47">
      <c r="B47" s="0" t="s">
        <v>132</v>
      </c>
    </row>
    <row outlineLevel="0" r="48">
      <c r="B48" s="0" t="s">
        <v>133</v>
      </c>
    </row>
    <row outlineLevel="0" r="49">
      <c r="B49" s="0" t="s">
        <v>134</v>
      </c>
    </row>
    <row outlineLevel="0" r="50">
      <c r="B50" s="0" t="s">
        <v>135</v>
      </c>
    </row>
    <row outlineLevel="0" r="51">
      <c r="B51" s="0" t="s">
        <v>136</v>
      </c>
    </row>
    <row outlineLevel="0" r="52">
      <c r="B52" s="0" t="s">
        <v>137</v>
      </c>
    </row>
    <row outlineLevel="0" r="53">
      <c r="B53" s="0" t="s">
        <v>138</v>
      </c>
    </row>
    <row outlineLevel="0" r="54">
      <c r="B54" s="0" t="s">
        <v>139</v>
      </c>
    </row>
    <row outlineLevel="0" r="55">
      <c r="B55" s="0" t="s">
        <v>140</v>
      </c>
    </row>
    <row outlineLevel="0" r="56">
      <c r="B56" s="0" t="s">
        <v>141</v>
      </c>
    </row>
    <row outlineLevel="0" r="57">
      <c r="B57" s="0" t="s">
        <v>142</v>
      </c>
    </row>
    <row outlineLevel="0" r="58">
      <c r="B58" s="0" t="s">
        <v>143</v>
      </c>
    </row>
    <row outlineLevel="0" r="59">
      <c r="B59" s="0" t="s">
        <v>144</v>
      </c>
    </row>
    <row outlineLevel="0" r="60">
      <c r="B60" s="0" t="s">
        <v>145</v>
      </c>
    </row>
    <row outlineLevel="0" r="61">
      <c r="B61" s="0" t="s">
        <v>146</v>
      </c>
    </row>
    <row outlineLevel="0" r="62">
      <c r="B62" s="0" t="s">
        <v>147</v>
      </c>
    </row>
    <row outlineLevel="0" r="63">
      <c r="B63" s="0" t="s">
        <v>148</v>
      </c>
    </row>
    <row outlineLevel="0" r="64">
      <c r="B64" s="0" t="s">
        <v>149</v>
      </c>
    </row>
    <row outlineLevel="0" r="65">
      <c r="B65" s="0" t="s">
        <v>150</v>
      </c>
    </row>
    <row outlineLevel="0" r="66">
      <c r="B66" s="0" t="s">
        <v>151</v>
      </c>
    </row>
    <row outlineLevel="0" r="67">
      <c r="B67" s="0" t="s">
        <v>152</v>
      </c>
    </row>
    <row outlineLevel="0" r="68">
      <c r="B68" s="0" t="s">
        <v>153</v>
      </c>
    </row>
    <row outlineLevel="0" r="69">
      <c r="B69" s="0" t="s">
        <v>154</v>
      </c>
    </row>
    <row outlineLevel="0" r="70">
      <c r="B70" s="0" t="s">
        <v>155</v>
      </c>
    </row>
    <row outlineLevel="0" r="71">
      <c r="B71" s="0" t="s">
        <v>156</v>
      </c>
    </row>
    <row outlineLevel="0" r="72">
      <c r="B72" s="0" t="s">
        <v>59</v>
      </c>
    </row>
    <row outlineLevel="0" r="73">
      <c r="B73" s="0" t="s">
        <v>157</v>
      </c>
    </row>
    <row outlineLevel="0" r="74">
      <c r="B74" s="0" t="s">
        <v>158</v>
      </c>
    </row>
    <row outlineLevel="0" r="75">
      <c r="B75" s="0" t="s">
        <v>159</v>
      </c>
    </row>
    <row outlineLevel="0" r="76">
      <c r="B76" s="0" t="s">
        <v>160</v>
      </c>
    </row>
    <row outlineLevel="0" r="77">
      <c r="B77" s="0" t="s">
        <v>161</v>
      </c>
    </row>
    <row outlineLevel="0" r="78">
      <c r="B78" s="0" t="s">
        <v>162</v>
      </c>
    </row>
    <row outlineLevel="0" r="79">
      <c r="B79" s="0" t="s">
        <v>163</v>
      </c>
    </row>
    <row outlineLevel="0" r="80">
      <c r="B80" s="0" t="s">
        <v>164</v>
      </c>
    </row>
    <row outlineLevel="0" r="81">
      <c r="B81" s="0" t="s">
        <v>165</v>
      </c>
    </row>
    <row outlineLevel="0" r="82">
      <c r="B82" s="0" t="s">
        <v>166</v>
      </c>
    </row>
  </sheetData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MyOffice-CoreFramework-Windows/22-903.417.5503.534.8@RELEASE-DESKTOP-SORREL_HOME-RC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2022-03-30T02:59:50Z</dcterms:modified>
</cp:coreProperties>
</file>