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<sst xmlns="http://schemas.openxmlformats.org/spreadsheetml/2006/main" xmlns:a="http://schemas.openxmlformats.org/drawingml/2006/main" xmlns:c="http://schemas.openxmlformats.org/drawingml/2006/chart" xmlns:co="http://ncloudtech.com" xmlns:m="http://schemas.openxmlformats.org/officeDocument/2006/math" xmlns:mc="http://schemas.openxmlformats.org/markup-compatibility/2006" xmlns:o="urn:schemas-microsoft-com:office:office" xmlns:p="http://schemas.openxmlformats.org/presentationml/2006/main" xmlns:pic="http://schemas.openxmlformats.org/drawingml/2006/picture" xmlns:r="http://schemas.openxmlformats.org/officeDocument/2006/relationships" xmlns:s="http://schemas.openxmlformats.org/officeDocument/2006/sharedTypes" xmlns:sl="http://schemas.openxmlformats.org/schemaLibrary/2006/main" xmlns:v="urn:schemas-microsoft-com:vml" xmlns:w="http://schemas.openxmlformats.org/wordprocessingml/2006/main" xmlns:w14="http://schemas.microsoft.com/office/word/2010/wordml" xmlns:w15="http://schemas.microsoft.com/office/word/2012/wordml" xmlns:wp="http://schemas.openxmlformats.org/drawingml/2006/wordprocessingDrawing" xmlns:wpg="http://schemas.microsoft.com/office/word/2010/wordprocessingGroup" xmlns:wps="http://schemas.microsoft.com/office/word/2010/wordprocessingShape" xmlns:x14="http://schemas.microsoft.com/office/spreadsheetml/2009/9/main" xmlns:xdr="http://schemas.openxmlformats.org/drawingml/2006/spreadsheetDrawing" xmlns:xm="http://schemas.microsoft.com/office/excel/2006/main" mc:Ignorable="co w14 x14 w15">
  <si>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</si>
  <si>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</si>
  <si>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Шорникова 1</t>
  </si>
  <si>
    <t>№ договора:</t>
  </si>
  <si>
    <t>72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</si>
  <si>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</si>
  <si>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</si>
  <si>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</si>
  <si>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</si>
  <si>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</si>
  <si>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</si>
  <si>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</si>
  <si>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</si>
  <si>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</si>
  <si>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</si>
  <si>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</si>
  <si>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</si>
  <si>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</si>
  <si>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</si>
  <si>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</si>
  <si>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</si>
  <si>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</si>
  <si>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</si>
  <si>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</si>
  <si>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</si>
  <si>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</si>
  <si>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</si>
  <si>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</si>
  <si>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</si>
  <si>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</si>
  <si>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</si>
  <si>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</si>
  <si>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</si>
  <si>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</si>
  <si>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</si>
  <si>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</si>
  <si>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</si>
  <si>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</si>
  <si>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</si>
  <si>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</si>
  <si>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</si>
  <si>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</si>
  <si>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</si>
  <si>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</si>
  <si>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</si>
  <si>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</si>
  <si>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</si>
  <si>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</si>
  <si>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</si>
  <si>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</si>
  <si>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</si>
  <si>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</si>
  <si>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</si>
  <si>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</si>
  <si>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</si>
  <si>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</si>
  <si>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</si>
  <si>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</si>
  <si>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</si>
  <si>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</si>
  <si>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</si>
  <si>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</si>
  <si>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</si>
  <si>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</si>
  <si>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</si>
  <si>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</si>
  <si>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</si>
  <si>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</si>
  <si>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</si>
  <si>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</si>
  <si>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</si>
  <si>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</si>
  <si>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</si>
  <si>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</si>
  <si>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</si>
  <si>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</si>
  <si>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</si>
  <si>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</si>
  <si>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</si>
  <si>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3c0516e4-9fb3-4301-b3f3-66c3db6c88b0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</si>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</sst>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160534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41477</v>
      </c>
    </row>
    <row ht="15.75" outlineLevel="0" r="14">
      <c r="A14" s="26" t="s">
        <v>19</v>
      </c>
      <c r="B14" s="27" t="s"/>
      <c r="C14" s="28" t="s">
        <v>16</v>
      </c>
      <c r="D14" s="32" t="n">
        <v>763464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750700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750700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</f>
        <v>750700</v>
      </c>
    </row>
    <row ht="15.75" outlineLevel="0" r="25">
      <c r="A25" s="30" t="s">
        <v>30</v>
      </c>
      <c r="B25" s="31" t="s"/>
      <c r="C25" s="28" t="s">
        <v>16</v>
      </c>
      <c r="D25" s="32" t="n">
        <v>2317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53418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D18</f>
        <v>750700</v>
      </c>
    </row>
    <row ht="15.75" outlineLevel="0" r="30">
      <c r="A30" s="41" t="s">
        <v>34</v>
      </c>
      <c r="B30" s="42" t="s"/>
      <c r="C30" s="43" t="s">
        <v>16</v>
      </c>
      <c r="D30" s="44" t="n">
        <v>737648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3</v>
      </c>
    </row>
    <row ht="15.75" outlineLevel="0" r="12">
      <c r="A12" s="30" t="s">
        <v>38</v>
      </c>
      <c r="B12" s="31" t="s"/>
      <c r="C12" s="28" t="s">
        <v>37</v>
      </c>
      <c r="D12" s="47" t="n">
        <v>3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61886.56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11624.76</v>
      </c>
      <c r="D9" s="51" t="n">
        <v>531577.35</v>
      </c>
      <c r="E9" s="51" t="n">
        <v>530698.32</v>
      </c>
      <c r="F9" s="51" t="n">
        <f aca="false" ca="false" dt2D="false" dtr="false" t="normal">D9-E9</f>
        <v>879.030000000028</v>
      </c>
      <c r="G9" s="51" t="n">
        <v>654312.25</v>
      </c>
      <c r="H9" s="51" t="n">
        <f aca="false" ca="false" dt2D="false" dtr="false" t="normal">E9</f>
        <v>530698.32</v>
      </c>
      <c r="I9" s="51" t="n">
        <f aca="false" ca="false" dt2D="false" dtr="false" t="normal">G9-H9</f>
        <v>123613.93</v>
      </c>
    </row>
    <row outlineLevel="0" r="10">
      <c r="A10" s="2" t="s">
        <v>54</v>
      </c>
      <c r="B10" s="52" t="s">
        <v>55</v>
      </c>
      <c r="C10" s="53" t="n">
        <v>3378.28</v>
      </c>
      <c r="D10" s="51" t="n">
        <v>163014.89</v>
      </c>
      <c r="E10" s="51" t="n">
        <v>155340.7</v>
      </c>
      <c r="F10" s="51" t="n">
        <f aca="false" ca="false" dt2D="false" dtr="false" t="normal">D10-E10</f>
        <v>7674.19</v>
      </c>
      <c r="G10" s="51" t="n">
        <f aca="false" ca="false" dt2D="false" dtr="false" t="normal">D10</f>
        <v>163014.89</v>
      </c>
      <c r="H10" s="51" t="n">
        <f aca="false" ca="false" dt2D="false" dtr="false" t="normal">E10</f>
        <v>155340.7</v>
      </c>
      <c r="I10" s="51" t="n">
        <f aca="false" ca="false" dt2D="false" dtr="false" t="normal">G10-H10</f>
        <v>7674.19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4911.95</v>
      </c>
      <c r="D11" s="51" t="n">
        <v>216807.87</v>
      </c>
      <c r="E11" s="51" t="n">
        <v>202259.4</v>
      </c>
      <c r="F11" s="51" t="n">
        <f aca="false" ca="false" dt2D="false" dtr="false" t="normal">D11-E11</f>
        <v>14548.47</v>
      </c>
      <c r="G11" s="51" t="n">
        <f aca="false" ca="false" dt2D="false" dtr="false" t="normal">D11</f>
        <v>216807.87</v>
      </c>
      <c r="H11" s="51" t="n">
        <f aca="false" ca="false" dt2D="false" dtr="false" t="normal">E11</f>
        <v>202259.4</v>
      </c>
      <c r="I11" s="51" t="n">
        <f aca="false" ca="false" dt2D="false" dtr="false" t="normal">G11-H11</f>
        <v>14548.47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8336.61</v>
      </c>
      <c r="D12" s="51" t="n">
        <v>199811.33</v>
      </c>
      <c r="E12" s="51" t="n">
        <v>188046.2</v>
      </c>
      <c r="F12" s="51" t="n">
        <f aca="false" ca="false" dt2D="false" dtr="false" t="normal">D12-E12</f>
        <v>11765.13</v>
      </c>
      <c r="G12" s="51" t="n">
        <f aca="false" ca="false" dt2D="false" dtr="false" t="normal">D12</f>
        <v>199811.33</v>
      </c>
      <c r="H12" s="51" t="n">
        <f aca="false" ca="false" dt2D="false" dtr="false" t="normal">E12</f>
        <v>188046.2</v>
      </c>
      <c r="I12" s="51" t="n">
        <f aca="false" ca="false" dt2D="false" dtr="false" t="normal">G12-H12</f>
        <v>11765.13</v>
      </c>
    </row>
    <row outlineLevel="0" r="13">
      <c r="A13" s="0" t="s">
        <v>58</v>
      </c>
      <c r="B13" s="28" t="s">
        <v>59</v>
      </c>
      <c r="C13" s="53" t="n">
        <v>148467.55</v>
      </c>
      <c r="D13" s="51" t="n">
        <v>372488.57</v>
      </c>
      <c r="E13" s="51" t="n">
        <v>377029</v>
      </c>
      <c r="F13" s="51" t="n">
        <f aca="false" ca="false" dt2D="false" dtr="false" t="normal">D13-E13</f>
        <v>-4540.42999999999</v>
      </c>
      <c r="G13" s="51" t="n">
        <f aca="false" ca="false" dt2D="false" dtr="false" t="normal">D13</f>
        <v>372488.57</v>
      </c>
      <c r="H13" s="51" t="n">
        <f aca="false" ca="false" dt2D="false" dtr="false" t="normal">E13</f>
        <v>377029</v>
      </c>
      <c r="I13" s="51" t="n">
        <f aca="false" ca="false" dt2D="false" dtr="false" t="normal">G13-H13</f>
        <v>-4540.42999999999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113453.68</v>
      </c>
      <c r="E15" s="51" t="n">
        <v>107221.48</v>
      </c>
      <c r="F15" s="51" t="n">
        <f aca="false" ca="false" dt2D="false" dtr="false" t="normal">D15-E15</f>
        <v>6232.2</v>
      </c>
      <c r="G15" s="51" t="n">
        <f aca="false" ca="false" dt2D="false" dtr="false" t="normal">D15</f>
        <v>113453.68</v>
      </c>
      <c r="H15" s="51" t="n">
        <f aca="false" ca="false" dt2D="false" dtr="false" t="normal">E15</f>
        <v>107221.48</v>
      </c>
      <c r="I15" s="51" t="n">
        <f aca="false" ca="false" dt2D="false" dtr="false" t="normal">G15-H15</f>
        <v>6232.2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243772.72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159293.49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3</v>
      </c>
    </row>
    <row outlineLevel="0" r="21">
      <c r="A21" s="30" t="s">
        <v>38</v>
      </c>
      <c r="B21" s="31" t="s"/>
      <c r="C21" s="28" t="s">
        <v>37</v>
      </c>
      <c r="D21" s="47" t="n">
        <v>3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61886.56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120</v>
      </c>
    </row>
    <row outlineLevel="0" r="13">
      <c r="A13" s="30" t="s">
        <v>72</v>
      </c>
      <c r="B13" s="31" t="s"/>
      <c r="C13" s="28" t="s">
        <v>37</v>
      </c>
      <c r="D13" s="47" t="n">
        <v>2</v>
      </c>
    </row>
    <row outlineLevel="0" r="14">
      <c r="A14" s="33" t="s">
        <v>73</v>
      </c>
      <c r="B14" s="34" t="s"/>
      <c r="C14" s="35" t="s">
        <v>16</v>
      </c>
      <c r="D14" s="48" t="n">
        <v>16000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2022-03-30T04:34:44Z</dcterms:modified>
</cp:coreProperties>
</file>