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17490" windowHeight="11010" activeTab="4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Справочник" sheetId="4" state="hidden" r:id="rId6"/>
  </sheets>
  <definedNames>
    <definedName name="_xlnm._FilterDatabase" localSheetId="2" hidden="1">'Объёмы ком. услуг.'!$B$10:$K$22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8" l="1"/>
</calcChain>
</file>

<file path=xl/sharedStrings.xml><?xml version="1.0" encoding="utf-8"?>
<sst xmlns="http://schemas.openxmlformats.org/spreadsheetml/2006/main" count="254" uniqueCount="157">
  <si>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</si>
  <si>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</si>
  <si>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</si>
  <si>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</si>
  <si>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</si>
  <si>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</si>
  <si>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</si>
  <si>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</si>
  <si>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</si>
  <si>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</si>
  <si>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</si>
  <si>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</si>
  <si>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</si>
  <si>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</si>
  <si>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</si>
  <si>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</si>
  <si>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</si>
  <si>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Информация о наличии претензий по качеству выполненных работ (оказанных услуг)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</si>
  <si>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</si>
  <si>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</si>
  <si>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</si>
  <si>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</si>
  <si>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</si>
  <si>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</si>
  <si>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</si>
  <si>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</si>
  <si>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</si>
  <si>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</si>
  <si>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</si>
  <si>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</si>
  <si>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</si>
  <si>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</si>
  <si>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</si>
  <si>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</si>
  <si>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</si>
  <si>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</si>
  <si>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</si>
  <si>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</si>
  <si>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</si>
  <si>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</si>
  <si>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</si>
  <si>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</si>
  <si>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</si>
  <si>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</si>
  <si>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</si>
  <si>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</si>
  <si>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</si>
  <si>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</si>
  <si>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</si>
  <si>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</si>
  <si>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</si>
  <si>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</si>
  <si>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</si>
  <si>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</si>
  <si>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</si>
  <si>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</si>
  <si>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</si>
  <si>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</si>
  <si>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</si>
  <si>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</si>
  <si>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</si>
  <si>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</si>
  <si>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</si>
  <si>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</si>
  <si>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</si>
  <si>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</si>
  <si>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</si>
  <si>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</si>
  <si>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</si>
  <si>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</si>
  <si>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</si>
  <si>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</si>
  <si>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</si>
  <si>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</si>
  <si>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</si>
  <si>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</si>
  <si>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</si>
  <si>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</si>
  <si>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</si>
  <si>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</si>
  <si>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</si>
  <si>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</si>
  <si>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</si>
  <si>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</si>
  <si>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</si>
  <si>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</si>
  <si>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</si>
  <si>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</si>
  <si>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</si>
  <si>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</si>
  <si>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</si>
  <si>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</si>
  <si>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</si>
  <si>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</si>
  <si>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</si>
  <si>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</si>
  <si>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</si>
  <si>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</si>
  <si>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</si>
  <si>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</si>
  <si>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</si>
  <si>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</si>
  <si>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</si>
  <si>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</si>
  <si>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</si>
  <si>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</si>
  <si>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</si>
  <si>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2.8</t>
  </si>
  <si>
    <t>Адрес дома:</t>
  </si>
  <si>
    <t>Отчётный период: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</si>
  <si>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</si>
  <si>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</si>
  <si>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ID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</si>
  <si>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</si>
  <si>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</si>
  <si>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</si>
  <si>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</si>
  <si>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</si>
  <si>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</si>
  <si>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</si>
  <si>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</si>
  <si>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</si>
  <si>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</si>
  <si>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</si>
  <si>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</si>
  <si>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</si>
  <si>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</si>
  <si>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</si>
  <si>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</si>
  <si>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</si>
  <si>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</si>
  <si>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</si>
  <si>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</si>
  <si>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</si>
  <si>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</si>
  <si>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</si>
  <si>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</si>
  <si>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</si>
  <si>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</si>
  <si>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</si>
  <si>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</si>
  <si>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</si>
  <si>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</si>
  <si>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</si>
  <si>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</si>
  <si>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</si>
  <si>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</si>
  <si>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</si>
  <si>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</si>
  <si>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</si>
  <si>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ID услуги</t>
  </si>
  <si>
    <t>Сумма доходов за отчетный период</t>
  </si>
  <si>
    <t>Сумма расходов за отчетный период</t>
  </si>
  <si>
    <t>г. Кемерово, пр-кт. Ленина, дом. 98</t>
  </si>
  <si>
    <t>2018 год</t>
  </si>
  <si>
    <t>Водоотведение</t>
  </si>
  <si>
    <t>Горячее водоснабжение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</si>
</sst>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</borders>
  <cellStyleXfs count="8">
    <xf numFmtId="0" fontId="0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2" borderId="0" applyNumberFormat="0" applyFont="0" applyFill="0" applyBorder="0" applyAlignment="0" applyProtection="0"/>
  </cellStyleXfs>
  <cellXfs count="72">
    <xf numFmtId="0" fontId="0" fillId="0" borderId="0" xfId="0"/>
    <xf numFmtId="0" fontId="10" fillId="2" borderId="9" xfId="7" applyFont="1" applyBorder="1" applyAlignment="1" applyProtection="1">
      <alignment horizontal="center" vertical="center" wrapText="1"/>
    </xf>
    <xf numFmtId="0" fontId="10" fillId="2" borderId="12" xfId="7" applyFont="1" applyBorder="1" applyAlignment="1" applyProtection="1">
      <alignment horizontal="center" vertical="center" wrapText="1"/>
    </xf>
    <xf numFmtId="0" fontId="10" fillId="2" borderId="13" xfId="7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vertical="top" wrapText="1"/>
    </xf>
    <xf numFmtId="0" fontId="2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10" fillId="2" borderId="3" xfId="7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2" fontId="2" fillId="0" borderId="5" xfId="0" applyNumberFormat="1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</xf>
    <xf numFmtId="2" fontId="2" fillId="0" borderId="8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11" xfId="7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vertical="top" wrapText="1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10" fillId="2" borderId="1" xfId="7" applyFont="1" applyBorder="1" applyAlignment="1" applyProtection="1">
      <alignment horizontal="center"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14" fontId="2" fillId="0" borderId="0" xfId="0" applyNumberFormat="1" applyFont="1" applyBorder="1" applyAlignment="1" applyProtection="1">
      <alignment horizontal="left" vertical="top" wrapText="1"/>
    </xf>
    <xf numFmtId="14" fontId="2" fillId="0" borderId="5" xfId="0" applyNumberFormat="1" applyFont="1" applyBorder="1" applyAlignment="1" applyProtection="1">
      <alignment horizontal="left" vertical="top" wrapText="1"/>
    </xf>
    <xf numFmtId="14" fontId="2" fillId="0" borderId="7" xfId="0" applyNumberFormat="1" applyFont="1" applyBorder="1" applyAlignment="1" applyProtection="1">
      <alignment horizontal="left" vertical="top" wrapText="1"/>
    </xf>
    <xf numFmtId="14" fontId="2" fillId="0" borderId="8" xfId="0" applyNumberFormat="1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left" vertical="top" wrapText="1"/>
    </xf>
    <xf numFmtId="0" fontId="10" fillId="2" borderId="9" xfId="7" applyFont="1" applyBorder="1" applyAlignment="1" applyProtection="1">
      <alignment horizontal="center"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1130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2300963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125590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0</xdr:row>
      <xdr:rowOff>795515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localhost:8080/admin/house/dashboard/75/106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localhost:8080/admin/house/dashboard/75/106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0" workbookViewId="0">
      <selection activeCell="D30" sqref="D30"/>
    </sheetView>
  </sheetViews>
  <sheetFormatPr defaultColWidth="8.85546875" defaultRowHeight="15" x14ac:dyDescent="0.25"/>
  <cols>
    <col min="1" max="1" width="30.85546875" style="4" customWidth="1"/>
    <col min="2" max="2" width="75.28515625" style="4" customWidth="1"/>
    <col min="3" max="3" width="15.85546875" style="4" customWidth="1"/>
    <col min="4" max="4" width="20.85546875" style="4" customWidth="1"/>
    <col min="5" max="5" width="48.7109375" style="4" customWidth="1"/>
    <col min="6" max="16384" width="8.85546875" style="4"/>
  </cols>
  <sheetData>
    <row r="1" spans="1:4" ht="74.099999999999994" customHeight="1" x14ac:dyDescent="0.25">
      <c r="B1" s="5" t="s">
        <v>110</v>
      </c>
    </row>
    <row r="3" spans="1:4" ht="15.75" x14ac:dyDescent="0.25">
      <c r="A3" s="6" t="s">
        <v>111</v>
      </c>
      <c r="B3" s="58" t="s">
        <v>107</v>
      </c>
      <c r="C3" s="58"/>
      <c r="D3" s="59"/>
    </row>
    <row r="4" spans="1:4" ht="15.75" x14ac:dyDescent="0.25">
      <c r="A4" s="7" t="s">
        <v>108</v>
      </c>
      <c r="B4" s="51" t="s">
        <v>153</v>
      </c>
      <c r="C4" s="51"/>
      <c r="D4" s="60"/>
    </row>
    <row r="5" spans="1:4" ht="15.75" x14ac:dyDescent="0.25">
      <c r="A5" s="7" t="s">
        <v>112</v>
      </c>
      <c r="B5" s="51">
        <v>7833632</v>
      </c>
      <c r="C5" s="51"/>
      <c r="D5" s="60"/>
    </row>
    <row r="6" spans="1:4" ht="15.75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9" spans="1:4" x14ac:dyDescent="0.25">
      <c r="A9" s="9"/>
      <c r="B9" s="9"/>
      <c r="C9" s="9"/>
      <c r="D9" s="9"/>
    </row>
    <row r="10" spans="1:4" ht="15.75" x14ac:dyDescent="0.25">
      <c r="A10" s="56" t="s">
        <v>0</v>
      </c>
      <c r="B10" s="57"/>
      <c r="C10" s="10" t="s">
        <v>1</v>
      </c>
      <c r="D10" s="11" t="s">
        <v>2</v>
      </c>
    </row>
    <row r="11" spans="1:4" ht="15.95" customHeight="1" x14ac:dyDescent="0.25">
      <c r="A11" s="54" t="s">
        <v>3</v>
      </c>
      <c r="B11" s="55"/>
      <c r="C11" s="12"/>
      <c r="D11" s="13"/>
    </row>
    <row r="12" spans="1:4" ht="15.95" customHeight="1" x14ac:dyDescent="0.25">
      <c r="A12" s="50" t="s">
        <v>4</v>
      </c>
      <c r="B12" s="51"/>
      <c r="C12" s="12" t="s">
        <v>5</v>
      </c>
      <c r="D12" s="15">
        <v>580.64</v>
      </c>
    </row>
    <row r="13" spans="1:4" ht="15.75" x14ac:dyDescent="0.25">
      <c r="A13" s="50" t="s">
        <v>90</v>
      </c>
      <c r="B13" s="51"/>
      <c r="C13" s="12" t="s">
        <v>5</v>
      </c>
      <c r="D13" s="15">
        <v>0</v>
      </c>
    </row>
    <row r="14" spans="1:4" ht="15.75" x14ac:dyDescent="0.25">
      <c r="A14" s="50" t="s">
        <v>89</v>
      </c>
      <c r="B14" s="51"/>
      <c r="C14" s="12" t="s">
        <v>5</v>
      </c>
      <c r="D14" s="15">
        <v>25333.15</v>
      </c>
    </row>
    <row r="15" spans="1:4" ht="15.75" x14ac:dyDescent="0.25">
      <c r="A15" s="54" t="s">
        <v>6</v>
      </c>
      <c r="B15" s="55"/>
      <c r="C15" s="12" t="s">
        <v>5</v>
      </c>
      <c r="D15" s="15">
        <v>521312.45</v>
      </c>
    </row>
    <row r="16" spans="1:4" ht="15.75" x14ac:dyDescent="0.25">
      <c r="A16" s="50" t="s">
        <v>7</v>
      </c>
      <c r="B16" s="51"/>
      <c r="C16" s="12" t="s">
        <v>5</v>
      </c>
      <c r="D16" s="15">
        <v>0</v>
      </c>
    </row>
    <row r="17" spans="1:4" ht="15.75" x14ac:dyDescent="0.25">
      <c r="A17" s="50" t="s">
        <v>8</v>
      </c>
      <c r="B17" s="51"/>
      <c r="C17" s="12" t="s">
        <v>5</v>
      </c>
      <c r="D17" s="15">
        <v>0</v>
      </c>
    </row>
    <row r="18" spans="1:4" ht="15.75" x14ac:dyDescent="0.25">
      <c r="A18" s="50" t="s">
        <v>9</v>
      </c>
      <c r="B18" s="51"/>
      <c r="C18" s="12" t="s">
        <v>5</v>
      </c>
      <c r="D18" s="15">
        <v>0</v>
      </c>
    </row>
    <row r="19" spans="1:4" ht="15.75" x14ac:dyDescent="0.25">
      <c r="A19" s="54" t="s">
        <v>10</v>
      </c>
      <c r="B19" s="55"/>
      <c r="C19" s="12" t="s">
        <v>5</v>
      </c>
      <c r="D19" s="15">
        <v>529872.87</v>
      </c>
    </row>
    <row r="20" spans="1:4" ht="15.75" x14ac:dyDescent="0.25">
      <c r="A20" s="50" t="s">
        <v>59</v>
      </c>
      <c r="B20" s="51"/>
      <c r="C20" s="12" t="s">
        <v>5</v>
      </c>
      <c r="D20" s="15">
        <v>0</v>
      </c>
    </row>
    <row r="21" spans="1:4" ht="15.75" x14ac:dyDescent="0.25">
      <c r="A21" s="50" t="s">
        <v>11</v>
      </c>
      <c r="B21" s="51"/>
      <c r="C21" s="12" t="s">
        <v>5</v>
      </c>
      <c r="D21" s="15">
        <v>0</v>
      </c>
    </row>
    <row r="22" spans="1:4" ht="15.75" x14ac:dyDescent="0.25">
      <c r="A22" s="50" t="s">
        <v>12</v>
      </c>
      <c r="B22" s="51"/>
      <c r="C22" s="12" t="s">
        <v>5</v>
      </c>
      <c r="D22" s="15">
        <v>0</v>
      </c>
    </row>
    <row r="23" spans="1:4" ht="15.75" x14ac:dyDescent="0.25">
      <c r="A23" s="50" t="s">
        <v>13</v>
      </c>
      <c r="B23" s="51"/>
      <c r="C23" s="12" t="s">
        <v>5</v>
      </c>
      <c r="D23" s="15">
        <v>0</v>
      </c>
    </row>
    <row r="24" spans="1:4" ht="15.75" x14ac:dyDescent="0.25">
      <c r="A24" s="50" t="s">
        <v>14</v>
      </c>
      <c r="B24" s="51"/>
      <c r="C24" s="12" t="s">
        <v>5</v>
      </c>
      <c r="D24" s="15">
        <v>0</v>
      </c>
    </row>
    <row r="25" spans="1:4" ht="15.75" x14ac:dyDescent="0.25">
      <c r="A25" s="50" t="s">
        <v>15</v>
      </c>
      <c r="B25" s="51"/>
      <c r="C25" s="12" t="s">
        <v>5</v>
      </c>
      <c r="D25" s="15">
        <v>529872.87</v>
      </c>
    </row>
    <row r="26" spans="1:4" ht="15.75" x14ac:dyDescent="0.25">
      <c r="A26" s="50" t="s">
        <v>98</v>
      </c>
      <c r="B26" s="51"/>
      <c r="C26" s="12" t="s">
        <v>5</v>
      </c>
      <c r="D26" s="15">
        <v>1666.73</v>
      </c>
    </row>
    <row r="27" spans="1:4" ht="15.75" x14ac:dyDescent="0.25">
      <c r="A27" s="50" t="s">
        <v>99</v>
      </c>
      <c r="B27" s="51"/>
      <c r="C27" s="12" t="s">
        <v>5</v>
      </c>
      <c r="D27" s="15">
        <v>0</v>
      </c>
    </row>
    <row r="28" spans="1:4" ht="15.75" x14ac:dyDescent="0.25">
      <c r="A28" s="52" t="s">
        <v>100</v>
      </c>
      <c r="B28" s="53"/>
      <c r="C28" s="16" t="s">
        <v>5</v>
      </c>
      <c r="D28" s="17">
        <v>17858.82</v>
      </c>
    </row>
    <row r="30" spans="1:4" ht="15.75" x14ac:dyDescent="0.25">
      <c r="A30" s="46" t="s">
        <v>151</v>
      </c>
      <c r="B30" s="47"/>
      <c r="C30" s="44" t="s">
        <v>5</v>
      </c>
      <c r="D30" s="42">
        <v>0</v>
      </c>
    </row>
    <row r="31" spans="1:4" ht="15.75" x14ac:dyDescent="0.25">
      <c r="A31" s="48" t="s">
        <v>152</v>
      </c>
      <c r="B31" s="49"/>
      <c r="C31" s="45" t="s">
        <v>5</v>
      </c>
      <c r="D31" s="43">
        <v>0</v>
      </c>
    </row>
  </sheetData>
  <sheetProtection sheet="1" objects="1" scenarios="1" selectLockedCells="1"/>
  <mergeCells count="27">
    <mergeCell ref="A11:B11"/>
    <mergeCell ref="A13:B13"/>
    <mergeCell ref="A10:B10"/>
    <mergeCell ref="B3:D3"/>
    <mergeCell ref="B4:D4"/>
    <mergeCell ref="B5:D5"/>
    <mergeCell ref="B6:D6"/>
    <mergeCell ref="B7:D7"/>
    <mergeCell ref="B8:D8"/>
    <mergeCell ref="A12:B12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A24:B24"/>
    <mergeCell ref="A25:B25"/>
    <mergeCell ref="A26:B26"/>
    <mergeCell ref="A27:B27"/>
    <mergeCell ref="A28:B28"/>
  </mergeCells>
  <pageMargins left="0.7" right="0.7" top="0.75" bottom="0.75" header="0.3" footer="0.3"/>
  <pageSetup paperSize="2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2" sqref="D12"/>
    </sheetView>
  </sheetViews>
  <sheetFormatPr defaultColWidth="8.85546875" defaultRowHeight="14.25" x14ac:dyDescent="0.25"/>
  <cols>
    <col min="1" max="1" width="30.85546875" style="18" customWidth="1"/>
    <col min="2" max="2" width="47.85546875" style="22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63" x14ac:dyDescent="0.25">
      <c r="A1" s="4"/>
      <c r="B1" s="5" t="s">
        <v>110</v>
      </c>
      <c r="C1" s="4"/>
      <c r="D1" s="4"/>
    </row>
    <row r="2" spans="1:4" ht="15" x14ac:dyDescent="0.25">
      <c r="A2" s="4"/>
      <c r="B2" s="4"/>
      <c r="C2" s="4"/>
      <c r="D2" s="4"/>
    </row>
    <row r="3" spans="1:4" ht="15.75" x14ac:dyDescent="0.25">
      <c r="A3" s="6" t="s">
        <v>111</v>
      </c>
      <c r="B3" s="58" t="s">
        <v>107</v>
      </c>
      <c r="C3" s="58"/>
      <c r="D3" s="59"/>
    </row>
    <row r="4" spans="1:4" ht="15.75" x14ac:dyDescent="0.25">
      <c r="A4" s="7" t="s">
        <v>108</v>
      </c>
      <c r="B4" s="51" t="s">
        <v>153</v>
      </c>
      <c r="C4" s="51"/>
      <c r="D4" s="60"/>
    </row>
    <row r="5" spans="1:4" ht="15.75" x14ac:dyDescent="0.25">
      <c r="A5" s="7" t="s">
        <v>112</v>
      </c>
      <c r="B5" s="51">
        <v>7833632</v>
      </c>
      <c r="C5" s="51"/>
      <c r="D5" s="60"/>
    </row>
    <row r="6" spans="1:4" ht="15.75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ht="15.75" x14ac:dyDescent="0.25">
      <c r="A10" s="56" t="s">
        <v>0</v>
      </c>
      <c r="B10" s="57"/>
      <c r="C10" s="10" t="s">
        <v>1</v>
      </c>
      <c r="D10" s="11" t="s">
        <v>2</v>
      </c>
    </row>
    <row r="11" spans="1:4" ht="15.75" x14ac:dyDescent="0.25">
      <c r="A11" s="54" t="s">
        <v>17</v>
      </c>
      <c r="B11" s="55"/>
      <c r="C11" s="12"/>
      <c r="D11" s="19"/>
    </row>
    <row r="12" spans="1:4" ht="15.75" x14ac:dyDescent="0.25">
      <c r="A12" s="50" t="s">
        <v>16</v>
      </c>
      <c r="B12" s="51"/>
      <c r="C12" s="12" t="s">
        <v>21</v>
      </c>
      <c r="D12" s="20">
        <v>0</v>
      </c>
    </row>
    <row r="13" spans="1:4" ht="15.75" x14ac:dyDescent="0.25">
      <c r="A13" s="50" t="s">
        <v>18</v>
      </c>
      <c r="B13" s="51"/>
      <c r="C13" s="12" t="s">
        <v>21</v>
      </c>
      <c r="D13" s="20">
        <v>0</v>
      </c>
    </row>
    <row r="14" spans="1:4" ht="15.75" x14ac:dyDescent="0.25">
      <c r="A14" s="50" t="s">
        <v>19</v>
      </c>
      <c r="B14" s="51"/>
      <c r="C14" s="12" t="s">
        <v>21</v>
      </c>
      <c r="D14" s="20">
        <v>0</v>
      </c>
    </row>
    <row r="15" spans="1:4" ht="15.75" x14ac:dyDescent="0.25">
      <c r="A15" s="52" t="s">
        <v>20</v>
      </c>
      <c r="B15" s="53"/>
      <c r="C15" s="16" t="s">
        <v>5</v>
      </c>
      <c r="D15" s="21">
        <v>0</v>
      </c>
    </row>
  </sheetData>
  <sheetProtection sheet="1" objects="1" scenarios="1" selectLockedCells="1"/>
  <mergeCells count="12">
    <mergeCell ref="B3:D3"/>
    <mergeCell ref="B4:D4"/>
    <mergeCell ref="B5:D5"/>
    <mergeCell ref="B6:D6"/>
    <mergeCell ref="A13:B13"/>
    <mergeCell ref="A14:B14"/>
    <mergeCell ref="A15:B15"/>
    <mergeCell ref="A10:B10"/>
    <mergeCell ref="B7:D7"/>
    <mergeCell ref="B8:D8"/>
    <mergeCell ref="A11:B11"/>
    <mergeCell ref="A12:B12"/>
  </mergeCells>
  <hyperlinks>
    <hyperlink ref="B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zoomScale="71" zoomScaleNormal="71" workbookViewId="0">
      <selection activeCell="H14" sqref="H14:J14"/>
    </sheetView>
  </sheetViews>
  <sheetFormatPr defaultColWidth="8.85546875" defaultRowHeight="15" x14ac:dyDescent="0.25"/>
  <cols>
    <col min="1" max="1" width="30.85546875" style="23" customWidth="1"/>
    <col min="2" max="2" width="30.85546875" style="24" customWidth="1"/>
    <col min="3" max="11" width="15.85546875" style="24" customWidth="1"/>
    <col min="12" max="16384" width="8.85546875" style="24"/>
  </cols>
  <sheetData>
    <row r="1" spans="1:11" ht="63" x14ac:dyDescent="0.25">
      <c r="B1" s="5" t="s">
        <v>110</v>
      </c>
      <c r="D1" s="4"/>
      <c r="E1" s="4"/>
    </row>
    <row r="2" spans="1:11" x14ac:dyDescent="0.25">
      <c r="B2" s="4"/>
      <c r="C2" s="4"/>
      <c r="D2" s="4"/>
      <c r="E2" s="4"/>
    </row>
    <row r="3" spans="1:11" ht="15.75" x14ac:dyDescent="0.25">
      <c r="A3" s="25" t="s">
        <v>111</v>
      </c>
      <c r="B3" s="58" t="s">
        <v>107</v>
      </c>
      <c r="C3" s="58"/>
      <c r="D3" s="59"/>
    </row>
    <row r="4" spans="1:11" ht="15.75" x14ac:dyDescent="0.25">
      <c r="A4" s="14" t="s">
        <v>108</v>
      </c>
      <c r="B4" s="51" t="s">
        <v>153</v>
      </c>
      <c r="C4" s="51"/>
      <c r="D4" s="60"/>
    </row>
    <row r="5" spans="1:11" ht="15.75" x14ac:dyDescent="0.25">
      <c r="A5" s="14" t="s">
        <v>112</v>
      </c>
      <c r="B5" s="51">
        <v>7833632</v>
      </c>
      <c r="C5" s="51"/>
      <c r="D5" s="60"/>
    </row>
    <row r="6" spans="1:11" ht="15.75" x14ac:dyDescent="0.25">
      <c r="A6" s="14" t="s">
        <v>109</v>
      </c>
      <c r="B6" s="55" t="s">
        <v>154</v>
      </c>
      <c r="C6" s="55"/>
      <c r="D6" s="61"/>
    </row>
    <row r="7" spans="1:11" ht="31.5" x14ac:dyDescent="0.25">
      <c r="A7" s="14" t="s">
        <v>113</v>
      </c>
      <c r="B7" s="62">
        <v>43101.291666666672</v>
      </c>
      <c r="C7" s="62"/>
      <c r="D7" s="63"/>
    </row>
    <row r="8" spans="1:11" ht="31.5" x14ac:dyDescent="0.25">
      <c r="A8" s="26" t="s">
        <v>114</v>
      </c>
      <c r="B8" s="64">
        <v>43465.291666666672</v>
      </c>
      <c r="C8" s="64"/>
      <c r="D8" s="65"/>
    </row>
    <row r="10" spans="1:11" ht="126" x14ac:dyDescent="0.25">
      <c r="A10" s="1" t="s">
        <v>150</v>
      </c>
      <c r="B10" s="2" t="s">
        <v>45</v>
      </c>
      <c r="C10" s="2" t="s">
        <v>46</v>
      </c>
      <c r="D10" s="2" t="s">
        <v>54</v>
      </c>
      <c r="E10" s="2" t="s">
        <v>47</v>
      </c>
      <c r="F10" s="2" t="s">
        <v>48</v>
      </c>
      <c r="G10" s="2" t="s">
        <v>49</v>
      </c>
      <c r="H10" s="2" t="s">
        <v>50</v>
      </c>
      <c r="I10" s="2" t="s">
        <v>51</v>
      </c>
      <c r="J10" s="2" t="s">
        <v>52</v>
      </c>
      <c r="K10" s="3" t="s">
        <v>53</v>
      </c>
    </row>
    <row r="11" spans="1:11" ht="15.75" x14ac:dyDescent="0.25">
      <c r="A11" s="23">
        <v>23474025</v>
      </c>
      <c r="B11" s="23" t="s">
        <v>42</v>
      </c>
      <c r="C11" s="27" t="s">
        <v>39</v>
      </c>
      <c r="D11" s="27">
        <v>121901.41</v>
      </c>
      <c r="E11" s="27">
        <v>274837.84000000003</v>
      </c>
      <c r="F11" s="27">
        <v>275698.33</v>
      </c>
      <c r="G11" s="27">
        <v>-860.49</v>
      </c>
      <c r="H11" s="27">
        <v>274837.84000000003</v>
      </c>
      <c r="I11" s="27">
        <v>275698.33</v>
      </c>
      <c r="J11" s="27">
        <v>-860.49</v>
      </c>
      <c r="K11" s="27">
        <v>0</v>
      </c>
    </row>
    <row r="12" spans="1:11" ht="15.75" x14ac:dyDescent="0.25">
      <c r="A12" s="23">
        <v>23474015</v>
      </c>
      <c r="B12" s="23" t="s">
        <v>43</v>
      </c>
      <c r="C12" s="27" t="s">
        <v>26</v>
      </c>
      <c r="D12" s="27">
        <v>510.11</v>
      </c>
      <c r="E12" s="27">
        <v>398624.2</v>
      </c>
      <c r="F12" s="27">
        <v>437365.38</v>
      </c>
      <c r="G12" s="27">
        <v>-38741.18</v>
      </c>
      <c r="H12" s="27">
        <v>427733.73</v>
      </c>
      <c r="I12" s="27">
        <v>437367.38</v>
      </c>
      <c r="J12" s="27">
        <v>-9631.65</v>
      </c>
      <c r="K12" s="27">
        <v>0</v>
      </c>
    </row>
    <row r="13" spans="1:11" ht="15.75" x14ac:dyDescent="0.25">
      <c r="A13" s="23">
        <v>23474031</v>
      </c>
      <c r="B13" s="23" t="s">
        <v>155</v>
      </c>
      <c r="C13" s="27" t="s">
        <v>118</v>
      </c>
      <c r="D13" s="27">
        <v>6750.07</v>
      </c>
      <c r="E13" s="27">
        <v>107997.66</v>
      </c>
      <c r="F13" s="27">
        <v>115821.21</v>
      </c>
      <c r="G13" s="27">
        <v>-7823.55</v>
      </c>
      <c r="H13" s="27">
        <v>107997.66</v>
      </c>
      <c r="I13" s="27">
        <v>115821.21</v>
      </c>
      <c r="J13" s="27">
        <v>-7823.55</v>
      </c>
      <c r="K13" s="27">
        <v>0</v>
      </c>
    </row>
    <row r="14" spans="1:11" ht="15.75" x14ac:dyDescent="0.25">
      <c r="A14" s="23">
        <v>23474036</v>
      </c>
      <c r="B14" s="23" t="s">
        <v>41</v>
      </c>
      <c r="C14" s="27" t="s">
        <v>118</v>
      </c>
      <c r="D14" s="27">
        <v>4064.69</v>
      </c>
      <c r="E14" s="27">
        <v>143591.06</v>
      </c>
      <c r="F14" s="27">
        <v>151422.57</v>
      </c>
      <c r="G14" s="27">
        <v>-7831.51</v>
      </c>
      <c r="H14" s="27">
        <v>143591.06</v>
      </c>
      <c r="I14" s="27">
        <v>151422.57</v>
      </c>
      <c r="J14" s="27">
        <v>-7831.51</v>
      </c>
      <c r="K14" s="27">
        <v>0</v>
      </c>
    </row>
    <row r="15" spans="1:11" ht="15.75" x14ac:dyDescent="0.25">
      <c r="A15" s="23">
        <v>23474033</v>
      </c>
      <c r="B15" s="23" t="s">
        <v>156</v>
      </c>
      <c r="C15" s="27" t="s">
        <v>118</v>
      </c>
      <c r="D15" s="27">
        <v>2685.38</v>
      </c>
      <c r="E15" s="27">
        <v>118529.2</v>
      </c>
      <c r="F15" s="27">
        <v>130821.14</v>
      </c>
      <c r="G15" s="27">
        <v>-12291.94</v>
      </c>
      <c r="H15" s="27">
        <v>118529.2</v>
      </c>
      <c r="I15" s="27">
        <v>130821.14</v>
      </c>
      <c r="J15" s="27">
        <v>-12291.94</v>
      </c>
      <c r="K15" s="27">
        <v>0</v>
      </c>
    </row>
    <row r="16" spans="1:11" ht="15.75" x14ac:dyDescent="0.25">
      <c r="B16" s="23"/>
      <c r="C16" s="27"/>
      <c r="D16" s="27"/>
      <c r="E16" s="27"/>
      <c r="F16" s="27"/>
      <c r="G16" s="27"/>
      <c r="H16" s="27"/>
      <c r="I16" s="27"/>
      <c r="J16" s="27"/>
      <c r="K16" s="27"/>
    </row>
    <row r="17" spans="2:11" ht="15.75" x14ac:dyDescent="0.25">
      <c r="B17" s="23"/>
      <c r="C17" s="27"/>
      <c r="D17" s="27"/>
      <c r="E17" s="27"/>
      <c r="F17" s="27"/>
      <c r="G17" s="27"/>
      <c r="H17" s="27"/>
      <c r="I17" s="27"/>
      <c r="J17" s="27"/>
      <c r="K17" s="27"/>
    </row>
    <row r="18" spans="2:11" ht="15.75" x14ac:dyDescent="0.25">
      <c r="B18" s="23"/>
      <c r="C18" s="27"/>
      <c r="D18" s="27"/>
      <c r="E18" s="27"/>
      <c r="F18" s="27"/>
      <c r="G18" s="27"/>
      <c r="H18" s="27"/>
      <c r="I18" s="27"/>
      <c r="J18" s="27"/>
      <c r="K18" s="27"/>
    </row>
    <row r="19" spans="2:11" ht="15.75" x14ac:dyDescent="0.25">
      <c r="B19" s="23"/>
      <c r="C19" s="27"/>
      <c r="D19" s="27"/>
      <c r="E19" s="27"/>
      <c r="F19" s="27"/>
      <c r="G19" s="27"/>
      <c r="H19" s="27"/>
      <c r="I19" s="27"/>
      <c r="J19" s="27"/>
      <c r="K19" s="27"/>
    </row>
    <row r="20" spans="2:11" ht="15.75" x14ac:dyDescent="0.25">
      <c r="B20" s="23"/>
      <c r="C20" s="27"/>
      <c r="D20" s="27"/>
      <c r="E20" s="27"/>
      <c r="F20" s="27"/>
      <c r="G20" s="27"/>
      <c r="H20" s="27"/>
      <c r="I20" s="27"/>
      <c r="J20" s="27"/>
      <c r="K20" s="27"/>
    </row>
    <row r="21" spans="2:11" ht="15.75" x14ac:dyDescent="0.25">
      <c r="B21" s="23"/>
      <c r="C21" s="27"/>
      <c r="D21" s="27"/>
      <c r="E21" s="27"/>
      <c r="F21" s="27"/>
      <c r="G21" s="27"/>
      <c r="H21" s="27"/>
      <c r="I21" s="27"/>
      <c r="J21" s="27"/>
      <c r="K21" s="27"/>
    </row>
    <row r="22" spans="2:11" ht="15.75" x14ac:dyDescent="0.25">
      <c r="B22" s="23"/>
      <c r="C22" s="27"/>
      <c r="D22" s="27"/>
      <c r="E22" s="27"/>
      <c r="F22" s="27"/>
      <c r="G22" s="27"/>
      <c r="H22" s="27"/>
      <c r="I22" s="27"/>
      <c r="J22" s="27"/>
      <c r="K22" s="27"/>
    </row>
    <row r="23" spans="2:11" ht="15.75" x14ac:dyDescent="0.25">
      <c r="B23" s="23"/>
      <c r="C23" s="27"/>
      <c r="D23" s="27"/>
      <c r="E23" s="27"/>
      <c r="F23" s="27"/>
      <c r="G23" s="27"/>
      <c r="H23" s="27"/>
      <c r="I23" s="27"/>
      <c r="J23" s="27"/>
      <c r="K23" s="27"/>
    </row>
    <row r="24" spans="2:11" ht="15.75" x14ac:dyDescent="0.25">
      <c r="B24" s="23"/>
      <c r="C24" s="27"/>
      <c r="D24" s="27"/>
      <c r="E24" s="27"/>
      <c r="F24" s="27"/>
      <c r="G24" s="27"/>
      <c r="H24" s="27"/>
      <c r="I24" s="27"/>
      <c r="J24" s="27"/>
      <c r="K24" s="27"/>
    </row>
    <row r="25" spans="2:11" ht="15.75" x14ac:dyDescent="0.25">
      <c r="B25" s="23"/>
      <c r="C25" s="27"/>
      <c r="D25" s="27"/>
      <c r="E25" s="27"/>
      <c r="F25" s="27"/>
      <c r="G25" s="27"/>
      <c r="H25" s="27"/>
      <c r="I25" s="27"/>
      <c r="J25" s="27"/>
      <c r="K25" s="27"/>
    </row>
    <row r="26" spans="2:11" ht="15.75" x14ac:dyDescent="0.25">
      <c r="B26" s="23"/>
      <c r="C26" s="27"/>
      <c r="D26" s="27"/>
      <c r="E26" s="27"/>
      <c r="F26" s="27"/>
      <c r="G26" s="27"/>
      <c r="H26" s="27"/>
      <c r="I26" s="27"/>
      <c r="J26" s="27"/>
      <c r="K26" s="27"/>
    </row>
    <row r="27" spans="2:11" ht="15.75" x14ac:dyDescent="0.25">
      <c r="B27" s="23"/>
      <c r="C27" s="27"/>
      <c r="D27" s="27"/>
      <c r="E27" s="27"/>
      <c r="F27" s="27"/>
      <c r="G27" s="27"/>
      <c r="H27" s="27"/>
      <c r="I27" s="27"/>
      <c r="J27" s="27"/>
      <c r="K27" s="27"/>
    </row>
    <row r="28" spans="2:11" ht="15.75" x14ac:dyDescent="0.25">
      <c r="B28" s="23"/>
      <c r="C28" s="27"/>
      <c r="D28" s="27"/>
      <c r="E28" s="27"/>
      <c r="F28" s="27"/>
      <c r="G28" s="27"/>
      <c r="H28" s="27"/>
      <c r="I28" s="27"/>
      <c r="J28" s="27"/>
      <c r="K28" s="27"/>
    </row>
    <row r="29" spans="2:11" ht="15.75" x14ac:dyDescent="0.25">
      <c r="B29" s="23"/>
      <c r="C29" s="27"/>
      <c r="D29" s="27"/>
      <c r="E29" s="27"/>
      <c r="F29" s="27"/>
      <c r="G29" s="27"/>
      <c r="H29" s="27"/>
      <c r="I29" s="27"/>
      <c r="J29" s="27"/>
      <c r="K29" s="27"/>
    </row>
    <row r="30" spans="2:11" ht="15.75" x14ac:dyDescent="0.25">
      <c r="B30" s="23"/>
      <c r="C30" s="27"/>
      <c r="D30" s="27"/>
      <c r="E30" s="27"/>
      <c r="F30" s="27"/>
      <c r="G30" s="27"/>
      <c r="H30" s="27"/>
      <c r="I30" s="27"/>
      <c r="J30" s="27"/>
      <c r="K30" s="27"/>
    </row>
    <row r="31" spans="2:11" ht="15.75" x14ac:dyDescent="0.25">
      <c r="B31" s="23"/>
      <c r="C31" s="27"/>
      <c r="D31" s="27"/>
      <c r="E31" s="27"/>
      <c r="F31" s="27"/>
      <c r="G31" s="27"/>
      <c r="H31" s="27"/>
      <c r="I31" s="27"/>
      <c r="J31" s="27"/>
      <c r="K31" s="27"/>
    </row>
    <row r="32" spans="2:11" ht="15.75" x14ac:dyDescent="0.25">
      <c r="B32" s="23"/>
      <c r="C32" s="27"/>
      <c r="D32" s="27"/>
      <c r="E32" s="27"/>
      <c r="F32" s="27"/>
      <c r="G32" s="27"/>
      <c r="H32" s="27"/>
      <c r="I32" s="27"/>
      <c r="J32" s="27"/>
      <c r="K32" s="27"/>
    </row>
    <row r="33" spans="2:11" ht="15.75" x14ac:dyDescent="0.25">
      <c r="B33" s="23"/>
      <c r="C33" s="27"/>
      <c r="D33" s="27"/>
      <c r="E33" s="27"/>
      <c r="F33" s="27"/>
      <c r="G33" s="27"/>
      <c r="H33" s="27"/>
      <c r="I33" s="27"/>
      <c r="J33" s="27"/>
      <c r="K33" s="27"/>
    </row>
    <row r="34" spans="2:11" ht="15.75" x14ac:dyDescent="0.25">
      <c r="B34" s="23"/>
      <c r="C34" s="27"/>
    </row>
    <row r="35" spans="2:11" x14ac:dyDescent="0.25">
      <c r="B35" s="23"/>
    </row>
    <row r="36" spans="2:11" x14ac:dyDescent="0.25">
      <c r="B36" s="23"/>
    </row>
    <row r="37" spans="2:11" x14ac:dyDescent="0.25">
      <c r="B37" s="23"/>
    </row>
    <row r="38" spans="2:11" x14ac:dyDescent="0.25">
      <c r="B38" s="23"/>
    </row>
    <row r="39" spans="2:11" x14ac:dyDescent="0.25">
      <c r="B39" s="23"/>
    </row>
    <row r="40" spans="2:11" x14ac:dyDescent="0.25">
      <c r="B40" s="23"/>
    </row>
    <row r="41" spans="2:11" x14ac:dyDescent="0.25">
      <c r="B41" s="23"/>
    </row>
    <row r="42" spans="2:11" x14ac:dyDescent="0.25">
      <c r="B42" s="23"/>
    </row>
    <row r="43" spans="2:11" x14ac:dyDescent="0.25">
      <c r="B43" s="23"/>
    </row>
    <row r="44" spans="2:11" x14ac:dyDescent="0.25">
      <c r="B44" s="23"/>
    </row>
    <row r="45" spans="2:11" x14ac:dyDescent="0.25">
      <c r="B45" s="23"/>
    </row>
    <row r="46" spans="2:11" x14ac:dyDescent="0.25">
      <c r="B46" s="23"/>
    </row>
    <row r="47" spans="2:11" x14ac:dyDescent="0.25">
      <c r="B47" s="23"/>
    </row>
    <row r="48" spans="2:11" x14ac:dyDescent="0.25">
      <c r="B48" s="23"/>
    </row>
    <row r="49" spans="2:2" x14ac:dyDescent="0.25">
      <c r="B49" s="23"/>
    </row>
    <row r="50" spans="2:2" x14ac:dyDescent="0.25">
      <c r="B50" s="23"/>
    </row>
    <row r="51" spans="2:2" x14ac:dyDescent="0.25">
      <c r="B51" s="23"/>
    </row>
    <row r="52" spans="2:2" x14ac:dyDescent="0.25">
      <c r="B52" s="23"/>
    </row>
    <row r="53" spans="2:2" x14ac:dyDescent="0.25">
      <c r="B53" s="23"/>
    </row>
    <row r="54" spans="2:2" x14ac:dyDescent="0.25">
      <c r="B54" s="23"/>
    </row>
    <row r="55" spans="2:2" x14ac:dyDescent="0.25">
      <c r="B55" s="23"/>
    </row>
    <row r="56" spans="2:2" x14ac:dyDescent="0.25">
      <c r="B56" s="23"/>
    </row>
    <row r="57" spans="2:2" x14ac:dyDescent="0.25">
      <c r="B57" s="23"/>
    </row>
    <row r="58" spans="2:2" x14ac:dyDescent="0.25">
      <c r="B58" s="23"/>
    </row>
    <row r="59" spans="2:2" x14ac:dyDescent="0.25">
      <c r="B59" s="23"/>
    </row>
    <row r="60" spans="2:2" x14ac:dyDescent="0.25">
      <c r="B60" s="23"/>
    </row>
    <row r="61" spans="2:2" x14ac:dyDescent="0.25">
      <c r="B61" s="23"/>
    </row>
    <row r="62" spans="2:2" x14ac:dyDescent="0.25">
      <c r="B62" s="23"/>
    </row>
    <row r="63" spans="2:2" x14ac:dyDescent="0.25">
      <c r="B63" s="23"/>
    </row>
    <row r="64" spans="2:2" x14ac:dyDescent="0.25">
      <c r="B64" s="23"/>
    </row>
    <row r="65" spans="2:2" x14ac:dyDescent="0.25">
      <c r="B65" s="23"/>
    </row>
    <row r="66" spans="2:2" x14ac:dyDescent="0.25">
      <c r="B66" s="23"/>
    </row>
    <row r="67" spans="2:2" x14ac:dyDescent="0.25">
      <c r="B67" s="23"/>
    </row>
    <row r="68" spans="2:2" x14ac:dyDescent="0.25">
      <c r="B68" s="23"/>
    </row>
    <row r="69" spans="2:2" x14ac:dyDescent="0.25">
      <c r="B69" s="23"/>
    </row>
    <row r="70" spans="2:2" x14ac:dyDescent="0.25">
      <c r="B70" s="23"/>
    </row>
    <row r="71" spans="2:2" x14ac:dyDescent="0.25">
      <c r="B71" s="23"/>
    </row>
    <row r="72" spans="2:2" x14ac:dyDescent="0.25">
      <c r="B72" s="23"/>
    </row>
    <row r="73" spans="2:2" x14ac:dyDescent="0.25">
      <c r="B73" s="23"/>
    </row>
    <row r="74" spans="2:2" x14ac:dyDescent="0.25">
      <c r="B74" s="23"/>
    </row>
    <row r="75" spans="2:2" x14ac:dyDescent="0.25">
      <c r="B75" s="23"/>
    </row>
    <row r="76" spans="2:2" x14ac:dyDescent="0.25">
      <c r="B76" s="23"/>
    </row>
    <row r="77" spans="2:2" x14ac:dyDescent="0.25">
      <c r="B77" s="23"/>
    </row>
    <row r="78" spans="2:2" x14ac:dyDescent="0.25">
      <c r="B78" s="23"/>
    </row>
    <row r="79" spans="2:2" x14ac:dyDescent="0.25">
      <c r="B79" s="23"/>
    </row>
    <row r="80" spans="2:2" x14ac:dyDescent="0.25">
      <c r="B80" s="23"/>
    </row>
    <row r="81" spans="2:2" x14ac:dyDescent="0.25">
      <c r="B81" s="23"/>
    </row>
    <row r="82" spans="2:2" x14ac:dyDescent="0.25">
      <c r="B82" s="23"/>
    </row>
    <row r="83" spans="2:2" x14ac:dyDescent="0.25">
      <c r="B83" s="23"/>
    </row>
    <row r="84" spans="2:2" x14ac:dyDescent="0.25">
      <c r="B84" s="23"/>
    </row>
    <row r="85" spans="2:2" x14ac:dyDescent="0.25">
      <c r="B85" s="23"/>
    </row>
    <row r="86" spans="2:2" x14ac:dyDescent="0.25">
      <c r="B86" s="23"/>
    </row>
    <row r="87" spans="2:2" x14ac:dyDescent="0.25">
      <c r="B87" s="23"/>
    </row>
    <row r="88" spans="2:2" x14ac:dyDescent="0.25">
      <c r="B88" s="23"/>
    </row>
    <row r="89" spans="2:2" x14ac:dyDescent="0.25">
      <c r="B89" s="23"/>
    </row>
    <row r="90" spans="2:2" x14ac:dyDescent="0.25">
      <c r="B90" s="23"/>
    </row>
    <row r="91" spans="2:2" x14ac:dyDescent="0.25">
      <c r="B91" s="23"/>
    </row>
    <row r="92" spans="2:2" x14ac:dyDescent="0.25">
      <c r="B92" s="23"/>
    </row>
    <row r="93" spans="2:2" x14ac:dyDescent="0.25">
      <c r="B93" s="23"/>
    </row>
    <row r="94" spans="2:2" x14ac:dyDescent="0.25">
      <c r="B94" s="23"/>
    </row>
    <row r="95" spans="2:2" x14ac:dyDescent="0.25">
      <c r="B95" s="23"/>
    </row>
  </sheetData>
  <sheetProtection sheet="1" objects="1" scenarios="1" selectLockedCells="1"/>
  <mergeCells count="6">
    <mergeCell ref="B8:D8"/>
    <mergeCell ref="B3:D3"/>
    <mergeCell ref="B4:D4"/>
    <mergeCell ref="B5:D5"/>
    <mergeCell ref="B6:D6"/>
    <mergeCell ref="B7:D7"/>
  </mergeCells>
  <hyperlinks>
    <hyperlink ref="B4" r:id="rId1"/>
  </hyperlinks>
  <pageMargins left="0.7" right="0.7" top="0.75" bottom="0.75" header="0.3" footer="0.3"/>
  <pageSetup paperSize="9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xWindow="115" yWindow="279" count="1">
        <x14:dataValidation type="list" allowBlank="1" showInputMessage="1" showErrorMessage="1">
          <x14:formula1>
            <xm:f>Справочник!$B$1:$B$82</xm:f>
          </x14:formula1>
          <xm:sqref>C11:C34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4" workbookViewId="0">
      <selection activeCell="D21" sqref="D21"/>
    </sheetView>
  </sheetViews>
  <sheetFormatPr defaultColWidth="8.85546875" defaultRowHeight="18" x14ac:dyDescent="0.25"/>
  <cols>
    <col min="1" max="1" width="30.85546875" style="28" customWidth="1"/>
    <col min="2" max="2" width="46.7109375" style="36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8" t="s">
        <v>107</v>
      </c>
      <c r="C3" s="58"/>
      <c r="D3" s="59"/>
    </row>
    <row r="4" spans="1:4" x14ac:dyDescent="0.25">
      <c r="A4" s="7" t="s">
        <v>108</v>
      </c>
      <c r="B4" s="51" t="s">
        <v>153</v>
      </c>
      <c r="C4" s="51"/>
      <c r="D4" s="60"/>
    </row>
    <row r="5" spans="1:4" x14ac:dyDescent="0.25">
      <c r="A5" s="7" t="s">
        <v>112</v>
      </c>
      <c r="B5" s="51">
        <v>7833632</v>
      </c>
      <c r="C5" s="51"/>
      <c r="D5" s="60"/>
    </row>
    <row r="6" spans="1:4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x14ac:dyDescent="0.25">
      <c r="A10" s="67" t="s">
        <v>0</v>
      </c>
      <c r="B10" s="68"/>
      <c r="C10" s="29" t="s">
        <v>1</v>
      </c>
      <c r="D10" s="30" t="s">
        <v>2</v>
      </c>
    </row>
    <row r="11" spans="1:4" x14ac:dyDescent="0.25">
      <c r="A11" s="31"/>
      <c r="B11" s="32"/>
      <c r="C11" s="31"/>
      <c r="D11" s="31"/>
    </row>
    <row r="12" spans="1:4" x14ac:dyDescent="0.25">
      <c r="A12" s="66" t="s">
        <v>22</v>
      </c>
      <c r="B12" s="58"/>
      <c r="C12" s="33"/>
      <c r="D12" s="34"/>
    </row>
    <row r="13" spans="1:4" x14ac:dyDescent="0.25">
      <c r="A13" s="50" t="s">
        <v>61</v>
      </c>
      <c r="B13" s="51"/>
      <c r="C13" s="12" t="s">
        <v>5</v>
      </c>
      <c r="D13" s="20">
        <v>6149.86</v>
      </c>
    </row>
    <row r="14" spans="1:4" x14ac:dyDescent="0.25">
      <c r="A14" s="50" t="s">
        <v>60</v>
      </c>
      <c r="B14" s="51"/>
      <c r="C14" s="12" t="s">
        <v>5</v>
      </c>
      <c r="D14" s="20">
        <v>0</v>
      </c>
    </row>
    <row r="15" spans="1:4" ht="15.95" customHeight="1" x14ac:dyDescent="0.25">
      <c r="A15" s="50" t="s">
        <v>62</v>
      </c>
      <c r="B15" s="51"/>
      <c r="C15" s="12" t="s">
        <v>5</v>
      </c>
      <c r="D15" s="20">
        <v>68709.64</v>
      </c>
    </row>
    <row r="16" spans="1:4" x14ac:dyDescent="0.25">
      <c r="A16" s="50" t="s">
        <v>63</v>
      </c>
      <c r="B16" s="51"/>
      <c r="C16" s="12" t="s">
        <v>5</v>
      </c>
      <c r="D16" s="20">
        <v>2642.84</v>
      </c>
    </row>
    <row r="17" spans="1:4" x14ac:dyDescent="0.25">
      <c r="A17" s="50" t="s">
        <v>64</v>
      </c>
      <c r="B17" s="51"/>
      <c r="C17" s="12" t="s">
        <v>5</v>
      </c>
      <c r="D17" s="20">
        <v>0</v>
      </c>
    </row>
    <row r="18" spans="1:4" x14ac:dyDescent="0.25">
      <c r="A18" s="52" t="s">
        <v>149</v>
      </c>
      <c r="B18" s="53"/>
      <c r="C18" s="16" t="s">
        <v>5</v>
      </c>
      <c r="D18" s="21">
        <v>41018.01</v>
      </c>
    </row>
    <row r="19" spans="1:4" x14ac:dyDescent="0.25">
      <c r="A19" s="35"/>
      <c r="B19" s="23"/>
      <c r="C19" s="31"/>
      <c r="D19" s="31"/>
    </row>
    <row r="20" spans="1:4" x14ac:dyDescent="0.25">
      <c r="A20" s="66" t="s">
        <v>23</v>
      </c>
      <c r="B20" s="58"/>
      <c r="C20" s="33"/>
      <c r="D20" s="34"/>
    </row>
    <row r="21" spans="1:4" x14ac:dyDescent="0.25">
      <c r="A21" s="50" t="s">
        <v>16</v>
      </c>
      <c r="B21" s="51"/>
      <c r="C21" s="12" t="s">
        <v>21</v>
      </c>
      <c r="D21" s="20">
        <v>0</v>
      </c>
    </row>
    <row r="22" spans="1:4" x14ac:dyDescent="0.25">
      <c r="A22" s="50" t="s">
        <v>18</v>
      </c>
      <c r="B22" s="51"/>
      <c r="C22" s="12" t="s">
        <v>21</v>
      </c>
      <c r="D22" s="20">
        <v>0</v>
      </c>
    </row>
    <row r="23" spans="1:4" x14ac:dyDescent="0.25">
      <c r="A23" s="50" t="s">
        <v>19</v>
      </c>
      <c r="B23" s="51"/>
      <c r="C23" s="12" t="s">
        <v>21</v>
      </c>
      <c r="D23" s="20">
        <v>0</v>
      </c>
    </row>
    <row r="24" spans="1:4" x14ac:dyDescent="0.25">
      <c r="A24" s="52" t="s">
        <v>20</v>
      </c>
      <c r="B24" s="53"/>
      <c r="C24" s="16" t="s">
        <v>5</v>
      </c>
      <c r="D24" s="21">
        <v>0</v>
      </c>
    </row>
  </sheetData>
  <sheetProtection sheet="1" objects="1" scenarios="1" selectLockedCells="1"/>
  <mergeCells count="19">
    <mergeCell ref="A23:B23"/>
    <mergeCell ref="A24:B24"/>
    <mergeCell ref="A17:B17"/>
    <mergeCell ref="A18:B18"/>
    <mergeCell ref="A20:B20"/>
    <mergeCell ref="A21:B21"/>
    <mergeCell ref="A22:B22"/>
    <mergeCell ref="B3:D3"/>
    <mergeCell ref="B4:D4"/>
    <mergeCell ref="B5:D5"/>
    <mergeCell ref="A14:B14"/>
    <mergeCell ref="A16:B16"/>
    <mergeCell ref="B6:D6"/>
    <mergeCell ref="B7:D7"/>
    <mergeCell ref="B8:D8"/>
    <mergeCell ref="A12:B12"/>
    <mergeCell ref="A13:B13"/>
    <mergeCell ref="A10:B10"/>
    <mergeCell ref="A15:B15"/>
  </mergeCells>
  <hyperlinks>
    <hyperlink ref="B4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13" sqref="D13"/>
    </sheetView>
  </sheetViews>
  <sheetFormatPr defaultColWidth="8.85546875" defaultRowHeight="18" x14ac:dyDescent="0.25"/>
  <cols>
    <col min="1" max="1" width="30.85546875" style="28" customWidth="1"/>
    <col min="2" max="2" width="39.85546875" style="28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8" t="s">
        <v>107</v>
      </c>
      <c r="C3" s="58"/>
      <c r="D3" s="59"/>
    </row>
    <row r="4" spans="1:4" x14ac:dyDescent="0.25">
      <c r="A4" s="7" t="s">
        <v>108</v>
      </c>
      <c r="B4" s="51" t="s">
        <v>153</v>
      </c>
      <c r="C4" s="51"/>
      <c r="D4" s="60"/>
    </row>
    <row r="5" spans="1:4" x14ac:dyDescent="0.25">
      <c r="A5" s="7" t="s">
        <v>112</v>
      </c>
      <c r="B5" s="51">
        <v>7833632</v>
      </c>
      <c r="C5" s="51"/>
      <c r="D5" s="60"/>
    </row>
    <row r="6" spans="1:4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x14ac:dyDescent="0.25">
      <c r="A10" s="69" t="s">
        <v>0</v>
      </c>
      <c r="B10" s="69"/>
      <c r="C10" s="37" t="s">
        <v>1</v>
      </c>
      <c r="D10" s="37" t="s">
        <v>2</v>
      </c>
    </row>
    <row r="11" spans="1:4" x14ac:dyDescent="0.25">
      <c r="A11" s="5"/>
      <c r="B11" s="24"/>
      <c r="C11" s="5"/>
      <c r="D11" s="5"/>
    </row>
    <row r="12" spans="1:4" x14ac:dyDescent="0.25">
      <c r="A12" s="70" t="s">
        <v>58</v>
      </c>
      <c r="B12" s="71"/>
      <c r="C12" s="38"/>
      <c r="D12" s="39"/>
    </row>
    <row r="13" spans="1:4" x14ac:dyDescent="0.25">
      <c r="A13" s="50" t="s">
        <v>55</v>
      </c>
      <c r="B13" s="51"/>
      <c r="C13" s="12" t="s">
        <v>21</v>
      </c>
      <c r="D13" s="40">
        <v>77</v>
      </c>
    </row>
    <row r="14" spans="1:4" x14ac:dyDescent="0.25">
      <c r="A14" s="50" t="s">
        <v>56</v>
      </c>
      <c r="B14" s="51"/>
      <c r="C14" s="12" t="s">
        <v>21</v>
      </c>
      <c r="D14" s="40">
        <v>0</v>
      </c>
    </row>
    <row r="15" spans="1:4" x14ac:dyDescent="0.25">
      <c r="A15" s="52" t="s">
        <v>57</v>
      </c>
      <c r="B15" s="53"/>
      <c r="C15" s="16" t="s">
        <v>5</v>
      </c>
      <c r="D15" s="41">
        <f>(34.4)*1000</f>
        <v>34400</v>
      </c>
    </row>
  </sheetData>
  <sheetProtection sheet="1" objects="1" scenarios="1" selectLockedCells="1"/>
  <mergeCells count="11">
    <mergeCell ref="B3:D3"/>
    <mergeCell ref="B4:D4"/>
    <mergeCell ref="B5:D5"/>
    <mergeCell ref="B6:D6"/>
    <mergeCell ref="A14:B14"/>
    <mergeCell ref="A15:B15"/>
    <mergeCell ref="B7:D7"/>
    <mergeCell ref="B8:D8"/>
    <mergeCell ref="A10:B10"/>
    <mergeCell ref="A12:B12"/>
    <mergeCell ref="A13:B13"/>
  </mergeCells>
  <hyperlinks>
    <hyperlink ref="B4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41</v>
      </c>
      <c r="B1" t="s">
        <v>24</v>
      </c>
    </row>
    <row r="2" spans="1:2" x14ac:dyDescent="0.25">
      <c r="A2" t="s">
        <v>115</v>
      </c>
      <c r="B2" t="s">
        <v>117</v>
      </c>
    </row>
    <row r="3" spans="1:2" x14ac:dyDescent="0.25">
      <c r="A3" t="s">
        <v>116</v>
      </c>
      <c r="B3" t="s">
        <v>25</v>
      </c>
    </row>
    <row r="4" spans="1:2" x14ac:dyDescent="0.25">
      <c r="A4" t="s">
        <v>42</v>
      </c>
      <c r="B4" t="s">
        <v>118</v>
      </c>
    </row>
    <row r="5" spans="1:2" x14ac:dyDescent="0.25">
      <c r="A5" t="s">
        <v>43</v>
      </c>
      <c r="B5" t="s">
        <v>26</v>
      </c>
    </row>
    <row r="6" spans="1:2" x14ac:dyDescent="0.25">
      <c r="A6" t="s">
        <v>44</v>
      </c>
      <c r="B6" t="s">
        <v>27</v>
      </c>
    </row>
    <row r="7" spans="1:2" x14ac:dyDescent="0.25">
      <c r="A7" t="s">
        <v>101</v>
      </c>
      <c r="B7" t="s">
        <v>28</v>
      </c>
    </row>
    <row r="8" spans="1:2" x14ac:dyDescent="0.25">
      <c r="A8" t="s">
        <v>102</v>
      </c>
      <c r="B8" t="s">
        <v>119</v>
      </c>
    </row>
    <row r="9" spans="1:2" x14ac:dyDescent="0.25">
      <c r="A9" t="s">
        <v>103</v>
      </c>
      <c r="B9" t="s">
        <v>29</v>
      </c>
    </row>
    <row r="10" spans="1:2" x14ac:dyDescent="0.25">
      <c r="A10" t="s">
        <v>104</v>
      </c>
      <c r="B10" t="s">
        <v>30</v>
      </c>
    </row>
    <row r="11" spans="1:2" x14ac:dyDescent="0.25">
      <c r="A11" t="s">
        <v>106</v>
      </c>
      <c r="B11" t="s">
        <v>21</v>
      </c>
    </row>
    <row r="12" spans="1:2" x14ac:dyDescent="0.25">
      <c r="A12" t="s">
        <v>105</v>
      </c>
      <c r="B12" t="s">
        <v>5</v>
      </c>
    </row>
    <row r="13" spans="1:2" x14ac:dyDescent="0.25">
      <c r="B13" t="s">
        <v>31</v>
      </c>
    </row>
    <row r="14" spans="1:2" x14ac:dyDescent="0.25">
      <c r="B14" t="s">
        <v>32</v>
      </c>
    </row>
    <row r="15" spans="1:2" x14ac:dyDescent="0.25">
      <c r="B15" t="s">
        <v>33</v>
      </c>
    </row>
    <row r="16" spans="1:2" x14ac:dyDescent="0.25">
      <c r="B16" t="s">
        <v>120</v>
      </c>
    </row>
    <row r="17" spans="2:2" x14ac:dyDescent="0.25">
      <c r="B17" t="s">
        <v>121</v>
      </c>
    </row>
    <row r="18" spans="2:2" x14ac:dyDescent="0.25">
      <c r="B18" t="s">
        <v>122</v>
      </c>
    </row>
    <row r="19" spans="2:2" x14ac:dyDescent="0.25">
      <c r="B19" t="s">
        <v>123</v>
      </c>
    </row>
    <row r="20" spans="2:2" x14ac:dyDescent="0.25">
      <c r="B20" t="s">
        <v>34</v>
      </c>
    </row>
    <row r="21" spans="2:2" x14ac:dyDescent="0.25">
      <c r="B21" t="s">
        <v>35</v>
      </c>
    </row>
    <row r="22" spans="2:2" x14ac:dyDescent="0.25">
      <c r="B22" t="s">
        <v>124</v>
      </c>
    </row>
    <row r="23" spans="2:2" x14ac:dyDescent="0.25">
      <c r="B23" t="s">
        <v>36</v>
      </c>
    </row>
    <row r="24" spans="2:2" x14ac:dyDescent="0.25">
      <c r="B24" t="s">
        <v>37</v>
      </c>
    </row>
    <row r="25" spans="2:2" x14ac:dyDescent="0.25">
      <c r="B25" t="s">
        <v>38</v>
      </c>
    </row>
    <row r="26" spans="2:2" x14ac:dyDescent="0.25">
      <c r="B26" t="s">
        <v>125</v>
      </c>
    </row>
    <row r="27" spans="2:2" x14ac:dyDescent="0.25">
      <c r="B27" t="s">
        <v>126</v>
      </c>
    </row>
    <row r="28" spans="2:2" x14ac:dyDescent="0.25">
      <c r="B28" t="s">
        <v>127</v>
      </c>
    </row>
    <row r="29" spans="2:2" x14ac:dyDescent="0.25">
      <c r="B29" t="s">
        <v>128</v>
      </c>
    </row>
    <row r="30" spans="2:2" x14ac:dyDescent="0.25">
      <c r="B30" t="s">
        <v>129</v>
      </c>
    </row>
    <row r="31" spans="2:2" x14ac:dyDescent="0.25">
      <c r="B31" t="s">
        <v>39</v>
      </c>
    </row>
    <row r="32" spans="2:2" x14ac:dyDescent="0.25">
      <c r="B32" t="s">
        <v>40</v>
      </c>
    </row>
    <row r="33" spans="2:2" x14ac:dyDescent="0.25">
      <c r="B33" t="s">
        <v>65</v>
      </c>
    </row>
    <row r="34" spans="2:2" x14ac:dyDescent="0.25">
      <c r="B34" t="s">
        <v>66</v>
      </c>
    </row>
    <row r="35" spans="2:2" x14ac:dyDescent="0.25">
      <c r="B35" t="s">
        <v>67</v>
      </c>
    </row>
    <row r="36" spans="2:2" x14ac:dyDescent="0.25">
      <c r="B36" t="s">
        <v>68</v>
      </c>
    </row>
    <row r="37" spans="2:2" x14ac:dyDescent="0.25">
      <c r="B37" t="s">
        <v>69</v>
      </c>
    </row>
    <row r="38" spans="2:2" x14ac:dyDescent="0.25">
      <c r="B38" t="s">
        <v>70</v>
      </c>
    </row>
    <row r="39" spans="2:2" x14ac:dyDescent="0.25">
      <c r="B39" t="s">
        <v>71</v>
      </c>
    </row>
    <row r="40" spans="2:2" x14ac:dyDescent="0.25">
      <c r="B40" t="s">
        <v>72</v>
      </c>
    </row>
    <row r="41" spans="2:2" x14ac:dyDescent="0.25">
      <c r="B41" t="s">
        <v>73</v>
      </c>
    </row>
    <row r="42" spans="2:2" x14ac:dyDescent="0.25">
      <c r="B42" t="s">
        <v>74</v>
      </c>
    </row>
    <row r="43" spans="2:2" x14ac:dyDescent="0.25">
      <c r="B43" t="s">
        <v>130</v>
      </c>
    </row>
    <row r="44" spans="2:2" x14ac:dyDescent="0.25">
      <c r="B44" t="s">
        <v>131</v>
      </c>
    </row>
    <row r="45" spans="2:2" x14ac:dyDescent="0.25">
      <c r="B45" t="s">
        <v>75</v>
      </c>
    </row>
    <row r="46" spans="2:2" x14ac:dyDescent="0.25">
      <c r="B46" t="s">
        <v>76</v>
      </c>
    </row>
    <row r="47" spans="2:2" x14ac:dyDescent="0.25">
      <c r="B47" t="s">
        <v>77</v>
      </c>
    </row>
    <row r="48" spans="2:2" x14ac:dyDescent="0.25">
      <c r="B48" t="s">
        <v>132</v>
      </c>
    </row>
    <row r="49" spans="2:2" x14ac:dyDescent="0.25">
      <c r="B49" t="s">
        <v>78</v>
      </c>
    </row>
    <row r="50" spans="2:2" x14ac:dyDescent="0.25">
      <c r="B50" t="s">
        <v>79</v>
      </c>
    </row>
    <row r="51" spans="2:2" x14ac:dyDescent="0.25">
      <c r="B51" t="s">
        <v>80</v>
      </c>
    </row>
    <row r="52" spans="2:2" x14ac:dyDescent="0.25">
      <c r="B52" t="s">
        <v>81</v>
      </c>
    </row>
    <row r="53" spans="2:2" x14ac:dyDescent="0.25">
      <c r="B53" t="s">
        <v>82</v>
      </c>
    </row>
    <row r="54" spans="2:2" x14ac:dyDescent="0.25">
      <c r="B54" t="s">
        <v>83</v>
      </c>
    </row>
    <row r="55" spans="2:2" x14ac:dyDescent="0.25">
      <c r="B55" t="s">
        <v>84</v>
      </c>
    </row>
    <row r="56" spans="2:2" x14ac:dyDescent="0.25">
      <c r="B56" t="s">
        <v>85</v>
      </c>
    </row>
    <row r="57" spans="2:2" x14ac:dyDescent="0.25">
      <c r="B57" t="s">
        <v>86</v>
      </c>
    </row>
    <row r="58" spans="2:2" x14ac:dyDescent="0.25">
      <c r="B58" t="s">
        <v>87</v>
      </c>
    </row>
    <row r="59" spans="2:2" x14ac:dyDescent="0.25">
      <c r="B59" t="s">
        <v>88</v>
      </c>
    </row>
    <row r="60" spans="2:2" x14ac:dyDescent="0.25">
      <c r="B60" t="s">
        <v>91</v>
      </c>
    </row>
    <row r="61" spans="2:2" x14ac:dyDescent="0.25">
      <c r="B61" t="s">
        <v>133</v>
      </c>
    </row>
    <row r="62" spans="2:2" x14ac:dyDescent="0.25">
      <c r="B62" t="s">
        <v>134</v>
      </c>
    </row>
    <row r="63" spans="2:2" x14ac:dyDescent="0.25">
      <c r="B63" t="s">
        <v>92</v>
      </c>
    </row>
    <row r="64" spans="2:2" x14ac:dyDescent="0.25">
      <c r="B64" t="s">
        <v>93</v>
      </c>
    </row>
    <row r="65" spans="2:2" x14ac:dyDescent="0.25">
      <c r="B65" t="s">
        <v>94</v>
      </c>
    </row>
    <row r="66" spans="2:2" x14ac:dyDescent="0.25">
      <c r="B66" t="s">
        <v>135</v>
      </c>
    </row>
    <row r="67" spans="2:2" x14ac:dyDescent="0.25">
      <c r="B67" t="s">
        <v>95</v>
      </c>
    </row>
    <row r="68" spans="2:2" x14ac:dyDescent="0.25">
      <c r="B68" t="s">
        <v>96</v>
      </c>
    </row>
    <row r="69" spans="2:2" x14ac:dyDescent="0.25">
      <c r="B69" t="s">
        <v>97</v>
      </c>
    </row>
    <row r="70" spans="2:2" x14ac:dyDescent="0.25">
      <c r="B70" t="s">
        <v>136</v>
      </c>
    </row>
    <row r="71" spans="2:2" x14ac:dyDescent="0.25">
      <c r="B71" t="s">
        <v>137</v>
      </c>
    </row>
    <row r="72" spans="2:2" x14ac:dyDescent="0.25">
      <c r="B72" t="s">
        <v>138</v>
      </c>
    </row>
    <row r="73" spans="2:2" x14ac:dyDescent="0.25">
      <c r="B73" t="s">
        <v>139</v>
      </c>
    </row>
    <row r="74" spans="2:2" x14ac:dyDescent="0.25">
      <c r="B74" t="s">
        <v>140</v>
      </c>
    </row>
    <row r="75" spans="2:2" x14ac:dyDescent="0.25">
      <c r="B75" t="s">
        <v>141</v>
      </c>
    </row>
    <row r="76" spans="2:2" x14ac:dyDescent="0.25">
      <c r="B76" t="s">
        <v>142</v>
      </c>
    </row>
    <row r="77" spans="2:2" x14ac:dyDescent="0.25">
      <c r="B77" t="s">
        <v>143</v>
      </c>
    </row>
    <row r="78" spans="2:2" x14ac:dyDescent="0.25">
      <c r="B78" t="s">
        <v>144</v>
      </c>
    </row>
    <row r="79" spans="2:2" x14ac:dyDescent="0.25">
      <c r="B79" t="s">
        <v>145</v>
      </c>
    </row>
    <row r="80" spans="2:2" x14ac:dyDescent="0.25">
      <c r="B80" t="s">
        <v>146</v>
      </c>
    </row>
    <row r="81" spans="2:2" x14ac:dyDescent="0.25">
      <c r="B81" t="s">
        <v>147</v>
      </c>
    </row>
    <row r="82" spans="2:2" x14ac:dyDescent="0.25">
      <c r="B82" t="s">
        <v>148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2019-03-01T03:50:29Z</dcterms:modified>
</cp:coreProperties>
</file>