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<sst xmlns="http://schemas.openxmlformats.org/spreadsheetml/2006/main" xmlns:a="http://schemas.openxmlformats.org/drawingml/2006/main" xmlns:c="http://schemas.openxmlformats.org/drawingml/2006/chart" xmlns:co="http://ncloudtech.com" xmlns:m="http://schemas.openxmlformats.org/officeDocument/2006/math" xmlns:mc="http://schemas.openxmlformats.org/markup-compatibility/2006" xmlns:o="urn:schemas-microsoft-com:office:office" xmlns:p="http://schemas.openxmlformats.org/presentationml/2006/main" xmlns:pic="http://schemas.openxmlformats.org/drawingml/2006/picture" xmlns:r="http://schemas.openxmlformats.org/officeDocument/2006/relationships" xmlns:s="http://schemas.openxmlformats.org/officeDocument/2006/sharedTypes" xmlns:sl="http://schemas.openxmlformats.org/schemaLibrary/2006/main" xmlns:v="urn:schemas-microsoft-com:vml" xmlns:w="http://schemas.openxmlformats.org/wordprocessingml/2006/main" xmlns:w14="http://schemas.microsoft.com/office/word/2010/wordml" xmlns:w15="http://schemas.microsoft.com/office/word/2012/wordml" xmlns:wp="http://schemas.openxmlformats.org/drawingml/2006/wordprocessingDrawing" xmlns:wpg="http://schemas.microsoft.com/office/word/2010/wordprocessingGroup" xmlns:wps="http://schemas.microsoft.com/office/word/2010/wordprocessingShape" xmlns:x14="http://schemas.microsoft.com/office/spreadsheetml/2009/9/main" xmlns:xdr="http://schemas.openxmlformats.org/drawingml/2006/spreadsheetDrawing" xmlns:xm="http://schemas.microsoft.com/office/excel/2006/main" mc:Ignorable="co w14 x14 w15">
  <si>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</si>
  <si>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</si>
  <si>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81А</t>
  </si>
  <si>
    <t>№ договора:</t>
  </si>
  <si>
    <t>80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</si>
  <si>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</si>
  <si>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</si>
  <si>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</si>
  <si>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</si>
  <si>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</si>
  <si>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</si>
  <si>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</si>
  <si>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</si>
  <si>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</si>
  <si>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</si>
  <si>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</si>
  <si>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</si>
  <si>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</si>
  <si>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</si>
  <si>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</si>
  <si>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</si>
  <si>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</si>
  <si>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</si>
  <si>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</si>
  <si>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</si>
  <si>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</si>
  <si>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</si>
  <si>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</si>
  <si>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</si>
  <si>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</si>
  <si>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</si>
  <si>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</si>
  <si>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</si>
  <si>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</si>
  <si>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</si>
  <si>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</si>
  <si>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</si>
  <si>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</si>
  <si>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</si>
  <si>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</si>
  <si>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</si>
  <si>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</si>
  <si>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</si>
  <si>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</si>
  <si>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</si>
  <si>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</si>
  <si>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</si>
  <si>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</si>
  <si>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</si>
  <si>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</si>
  <si>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</si>
  <si>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</si>
  <si>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</si>
  <si>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</si>
  <si>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</si>
  <si>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</si>
  <si>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</si>
  <si>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</si>
  <si>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</si>
  <si>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</si>
  <si>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</si>
  <si>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</si>
  <si>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</si>
  <si>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</si>
  <si>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</si>
  <si>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</si>
  <si>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</si>
  <si>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</si>
  <si>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</si>
  <si>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</si>
  <si>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</si>
  <si>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</si>
  <si>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</si>
  <si>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</si>
  <si>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</si>
  <si>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</si>
  <si>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</si>
  <si>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</si>
  <si>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</si>
  <si>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72d54dd2-530c-4402-b566-d9de3ceef430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</si>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</sst>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2447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62482</v>
      </c>
    </row>
    <row ht="15.75" outlineLevel="0" r="14">
      <c r="A14" s="26" t="s">
        <v>19</v>
      </c>
      <c r="B14" s="27" t="s"/>
      <c r="C14" s="28" t="s">
        <v>16</v>
      </c>
      <c r="D14" s="32" t="n">
        <v>710369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703034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703034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705481</v>
      </c>
    </row>
    <row ht="15.75" outlineLevel="0" r="25">
      <c r="A25" s="30" t="s">
        <v>30</v>
      </c>
      <c r="B25" s="31" t="s"/>
      <c r="C25" s="28" t="s">
        <v>16</v>
      </c>
      <c r="D25" s="32" t="n">
        <v>4073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72004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703034</v>
      </c>
    </row>
    <row ht="15.75" outlineLevel="0" r="30">
      <c r="A30" s="41" t="s">
        <v>34</v>
      </c>
      <c r="B30" s="42" t="s"/>
      <c r="C30" s="43" t="s">
        <v>16</v>
      </c>
      <c r="D30" s="44" t="n">
        <v>691800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2074.28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4" t="n">
        <v>14538.95</v>
      </c>
      <c r="D9" s="4" t="n">
        <v>518545.52</v>
      </c>
      <c r="E9" s="4" t="n">
        <v>503548.57</v>
      </c>
      <c r="F9" s="4" t="n">
        <f aca="false" ca="false" dt2D="false" dtr="false" t="normal">D9-E9</f>
        <v>14996.95</v>
      </c>
      <c r="G9" s="4" t="n">
        <v>573716.26</v>
      </c>
      <c r="H9" s="4" t="n">
        <f aca="false" ca="false" dt2D="false" dtr="false" t="normal">E9</f>
        <v>503548.57</v>
      </c>
      <c r="I9" s="4" t="n">
        <f aca="false" ca="false" dt2D="false" dtr="false" t="normal">G9-H9</f>
        <v>70167.69</v>
      </c>
    </row>
    <row outlineLevel="0" r="10">
      <c r="A10" s="2" t="s">
        <v>54</v>
      </c>
      <c r="B10" s="51" t="s">
        <v>55</v>
      </c>
      <c r="C10" s="52" t="n">
        <v>4409.16</v>
      </c>
      <c r="D10" s="53" t="n">
        <v>212713.45</v>
      </c>
      <c r="E10" s="53" t="n">
        <v>212524.37</v>
      </c>
      <c r="F10" s="53" t="n">
        <f aca="false" ca="false" dt2D="false" dtr="false" t="normal">D10-E10</f>
        <v>189.080000000016</v>
      </c>
      <c r="G10" s="53" t="n">
        <f aca="false" ca="false" dt2D="false" dtr="false" t="normal">D11</f>
        <v>272226.9</v>
      </c>
      <c r="H10" s="53" t="n">
        <f aca="false" ca="false" dt2D="false" dtr="false" t="normal">E10</f>
        <v>212524.37</v>
      </c>
      <c r="I10" s="4" t="n">
        <f aca="false" ca="false" dt2D="false" dtr="false" t="normal">G10-H10</f>
        <v>59702.53</v>
      </c>
      <c r="J10" s="2" t="n"/>
      <c r="K10" s="2" t="n"/>
    </row>
    <row outlineLevel="0" r="11">
      <c r="A11" s="2" t="s">
        <v>56</v>
      </c>
      <c r="B11" s="51" t="s">
        <v>55</v>
      </c>
      <c r="C11" s="54" t="n">
        <v>6235.71</v>
      </c>
      <c r="D11" s="53" t="n">
        <v>272226.9</v>
      </c>
      <c r="E11" s="53" t="n">
        <v>275453.04</v>
      </c>
      <c r="F11" s="53" t="n">
        <f aca="false" ca="false" dt2D="false" dtr="false" t="normal">D11-E11</f>
        <v>-3226.13999999996</v>
      </c>
      <c r="G11" s="53" t="n">
        <f aca="false" ca="false" dt2D="false" dtr="false" t="normal">D12</f>
        <v>232208.16</v>
      </c>
      <c r="H11" s="53" t="n">
        <f aca="false" ca="false" dt2D="false" dtr="false" t="normal">E11</f>
        <v>275453.04</v>
      </c>
      <c r="I11" s="4" t="n">
        <f aca="false" ca="false" dt2D="false" dtr="false" t="normal">G11-H11</f>
        <v>-43244.88</v>
      </c>
      <c r="J11" s="2" t="n"/>
      <c r="K11" s="2" t="n"/>
    </row>
    <row outlineLevel="0" r="12">
      <c r="A12" s="2" t="s">
        <v>57</v>
      </c>
      <c r="B12" s="51" t="s">
        <v>55</v>
      </c>
      <c r="C12" s="53" t="n">
        <v>9744.11</v>
      </c>
      <c r="D12" s="53" t="n">
        <v>232208.16</v>
      </c>
      <c r="E12" s="53" t="n">
        <v>229395.47</v>
      </c>
      <c r="F12" s="53" t="n">
        <f aca="false" ca="false" dt2D="false" dtr="false" t="normal">D12-E12</f>
        <v>2812.69</v>
      </c>
      <c r="G12" s="53" t="n">
        <f aca="false" ca="false" dt2D="false" dtr="false" t="normal">D13</f>
        <v>367623.12</v>
      </c>
      <c r="H12" s="53" t="n">
        <f aca="false" ca="false" dt2D="false" dtr="false" t="normal">E12</f>
        <v>229395.47</v>
      </c>
      <c r="I12" s="4" t="n">
        <f aca="false" ca="false" dt2D="false" dtr="false" t="normal">G12-H12</f>
        <v>138227.65</v>
      </c>
    </row>
    <row outlineLevel="0" r="13">
      <c r="A13" s="0" t="s">
        <v>58</v>
      </c>
      <c r="B13" s="28" t="s">
        <v>59</v>
      </c>
      <c r="C13" s="52" t="n">
        <v>148281.39</v>
      </c>
      <c r="D13" s="53" t="n">
        <v>367623.12</v>
      </c>
      <c r="E13" s="53" t="n">
        <v>370577.8</v>
      </c>
      <c r="F13" s="53" t="n">
        <f aca="false" ca="false" dt2D="false" dtr="false" t="normal">D13-E13</f>
        <v>-2954.67999999999</v>
      </c>
      <c r="G13" s="53" t="n">
        <f aca="false" ca="false" dt2D="false" dtr="false" t="normal">D14</f>
        <v>0</v>
      </c>
      <c r="H13" s="53" t="n">
        <f aca="false" ca="false" dt2D="false" dtr="false" t="normal">E13</f>
        <v>370577.8</v>
      </c>
      <c r="I13" s="4" t="n">
        <f aca="false" ca="false" dt2D="false" dtr="false" t="normal">G13-H13</f>
        <v>-370577.8</v>
      </c>
      <c r="J13" s="2" t="n"/>
      <c r="K13" s="2" t="n"/>
    </row>
    <row outlineLevel="0" r="14">
      <c r="A14" s="0" t="s">
        <v>60</v>
      </c>
      <c r="B14" s="51" t="s">
        <v>55</v>
      </c>
      <c r="C14" s="52" t="n"/>
      <c r="D14" s="53" t="n"/>
      <c r="E14" s="53" t="n"/>
      <c r="F14" s="53" t="n"/>
      <c r="G14" s="53" t="n"/>
      <c r="H14" s="53" t="n"/>
      <c r="I14" s="4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1" t="s">
        <v>55</v>
      </c>
      <c r="C15" s="52" t="n"/>
      <c r="D15" s="53" t="n">
        <v>109250.21</v>
      </c>
      <c r="E15" s="53" t="n">
        <v>106780.12</v>
      </c>
      <c r="F15" s="53" t="n">
        <f aca="false" ca="false" dt2D="false" dtr="false" t="normal">D15-E15</f>
        <v>2470.09000000001</v>
      </c>
      <c r="G15" s="53" t="n">
        <f aca="false" ca="false" dt2D="false" dtr="false" t="normal">D16</f>
        <v>0</v>
      </c>
      <c r="H15" s="53" t="n">
        <f aca="false" ca="false" dt2D="false" dtr="false" t="normal">E15</f>
        <v>106780.12</v>
      </c>
      <c r="I15" s="4" t="n">
        <f aca="false" ca="false" dt2D="false" dtr="false" t="normal">G15-H15</f>
        <v>-106780.12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174847.71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услуг.'!I10+'Объёмы ком. услуг.'!I11+'Объёмы ком. услуг.'!I12+'Объёмы ком. услуг.'!I13+'Объёмы ком. услуг.'!I15</f>
        <v>-322672.62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2074.28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68</v>
      </c>
    </row>
    <row outlineLevel="0" r="13">
      <c r="A13" s="30" t="s">
        <v>72</v>
      </c>
      <c r="B13" s="31" t="s"/>
      <c r="C13" s="28" t="s">
        <v>37</v>
      </c>
      <c r="D13" s="47" t="n">
        <v>4</v>
      </c>
    </row>
    <row outlineLevel="0" r="14">
      <c r="A14" s="33" t="s">
        <v>73</v>
      </c>
      <c r="B14" s="34" t="s"/>
      <c r="C14" s="35" t="s">
        <v>16</v>
      </c>
      <c r="D14" s="48" t="n">
        <v>201700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2022-03-30T02:18:28Z</dcterms:modified>
</cp:coreProperties>
</file>