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465" windowWidth="17490" windowHeight="11010" activeTab="4"/>
  </bookViews>
  <sheets>
    <sheet name="Отчёт об исполнении" sheetId="2" r:id="rId1"/>
    <sheet name="Претензии" sheetId="5" r:id="rId2"/>
    <sheet name="Объёмы ком. услуг." sheetId="7" r:id="rId3"/>
    <sheet name="Ком. услуги" sheetId="6" r:id="rId4"/>
    <sheet name="Претензионно исковая работа" sheetId="8" r:id="rId5"/>
    <sheet name="Справочник" sheetId="4" state="hidden" r:id="rId6"/>
  </sheets>
  <definedNames>
    <definedName name="_xlnm._FilterDatabase" localSheetId="2" hidden="1">'Объёмы ком. услуг.'!$B$10:$K$22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5" i="8" l="1"/>
</calcChain>
</file>

<file path=xl/sharedStrings.xml><?xml version="1.0" encoding="utf-8"?>
<sst xmlns="http://schemas.openxmlformats.org/spreadsheetml/2006/main" count="254" uniqueCount="157">
  <si>
    <t>Наименование поля</t>
  </si>
  <si>
    <t>Ед. изм.</t>
  </si>
  <si>
    <t>Значение</t>
  </si>
  <si>
    <t>Общая информация об оказании услуг (выполнении работ) по содержанию и текущему ремонту общего имущества</t>
  </si>
  <si>
    <t>Авансовые платежи потребителей на начало периода</t>
  </si>
  <si>
    <t>руб.</t>
  </si>
  <si>
    <t>Начислено за работы (услуги) по содержанию и текущему ремонту, в том числе:</t>
  </si>
  <si>
    <t xml:space="preserve">    -- за содержание дома</t>
  </si>
  <si>
    <t xml:space="preserve">    -- за текущий ремонт</t>
  </si>
  <si>
    <t xml:space="preserve">    -- за услуги управления</t>
  </si>
  <si>
    <t>Получено денежных средств, в т. ч:</t>
  </si>
  <si>
    <t xml:space="preserve">    -- целевых взносов от потребителей</t>
  </si>
  <si>
    <t xml:space="preserve">    -- субсидий</t>
  </si>
  <si>
    <t xml:space="preserve">    -- денежных средств от использования общего имущества</t>
  </si>
  <si>
    <t xml:space="preserve">    -- прочие поступления</t>
  </si>
  <si>
    <t>Всего денежных средств с учетом остатков</t>
  </si>
  <si>
    <t>Количество поступивших претензий</t>
  </si>
  <si>
    <t>Информация о наличии претензий по качеству выполненных работ (оказанных услуг)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</si>
  <si>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</si>
  <si>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</si>
  <si>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</si>
  <si>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ед.</t>
  </si>
  <si>
    <t>Общая информация по предоставленным коммунальным услугам</t>
  </si>
  <si>
    <t>Информация о наличии претензий по качеству предоставленных коммунальных услуг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</si>
  <si>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</si>
  <si>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</si>
  <si>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</si>
  <si>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</si>
  <si>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</si>
  <si>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</si>
  <si>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</si>
  <si>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</si>
  <si>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</si>
  <si>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</si>
  <si>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</si>
  <si>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</si>
  <si>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</si>
  <si>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</si>
  <si>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</si>
  <si>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</si>
  <si>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</si>
  <si>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</si>
  <si>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</si>
  <si>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</si>
  <si>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</si>
  <si>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Вид коммунальной услуги</t>
  </si>
  <si>
    <t>Единица измерения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</si>
  <si>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</si>
  <si>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</si>
  <si>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</si>
  <si>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</si>
  <si>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</si>
  <si>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</si>
  <si>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Суммы пени и штрафов, уплаченные поставщику (поставщикам) коммунального ресурса</t>
  </si>
  <si>
    <t>Общий объем потребления (натуральный показатель)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</si>
  <si>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</si>
  <si>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</si>
  <si>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</si>
  <si>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 xml:space="preserve">Претензионно-исковая работа </t>
  </si>
  <si>
    <t xml:space="preserve">    -- денежных средств от собственников/нанимателей помещений</t>
  </si>
  <si>
    <t>Переходящие остатки денежных средств на начало периода (руб.):</t>
  </si>
  <si>
    <t>Авансовые платежи потребителей на начало периода (руб.):</t>
  </si>
  <si>
    <t>Задолженность потребителей на начало периода (руб.):</t>
  </si>
  <si>
    <t>Авансовые платежи потребителей на конец периода (руб.):</t>
  </si>
  <si>
    <t>Переходящие остатки денежных средств на конец периода (руб.):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</si>
  <si>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</si>
  <si>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</si>
  <si>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</si>
  <si>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</si>
  <si>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</si>
  <si>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</si>
  <si>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</si>
  <si>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</si>
  <si>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</si>
  <si>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</si>
  <si>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</si>
  <si>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</si>
  <si>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</si>
  <si>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</si>
  <si>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</si>
  <si>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</si>
  <si>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</si>
  <si>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</si>
  <si>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</si>
  <si>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</si>
  <si>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</si>
  <si>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</si>
  <si>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</si>
  <si>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</si>
  <si>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Задолженность потребителей на начало периода:</t>
  </si>
  <si>
    <t>Переходящие остатки денежных средств на начало периода: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</si>
  <si>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</si>
  <si>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</si>
  <si>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</si>
  <si>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</si>
  <si>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</si>
  <si>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</si>
  <si>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</si>
  <si>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</si>
  <si>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</si>
  <si>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</si>
  <si>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</si>
  <si>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</si>
  <si>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</si>
  <si>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</si>
  <si>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</si>
  <si>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</si>
  <si>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2.8</t>
  </si>
  <si>
    <t>Адрес дома:</t>
  </si>
  <si>
    <t>Отчётный период:</t>
  </si>
  <si>
    <r>
      <rPr>
        <b/>
        <sz val="12"/>
        <color theme="1"/>
        <rFont val="Calibri"/>
        <family val="2"/>
        <scheme val="minor"/>
      </rPr>
      <t>ООО “Ника”</t>
    </r>
    <r>
      <rPr>
        <sz val="12"/>
        <color theme="1"/>
        <rFont val="Calibri"/>
        <family val="2"/>
        <scheme val="minor"/>
      </rPr>
      <t xml:space="preserve">
+7 (951) 599 29 13
1@центрри.рф
центрри.рф</t>
    </r>
  </si>
  <si>
    <t>Форма:</t>
  </si>
  <si>
    <t>ID дома:</t>
  </si>
  <si>
    <t>Дата начала отчетного периода: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</si>
  <si>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</si>
  <si>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</si>
  <si>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</si>
  <si>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</si>
  <si>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</si>
  <si>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</si>
  <si>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</si>
  <si>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</si>
  <si>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</si>
  <si>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</si>
  <si>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</si>
  <si>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</si>
  <si>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</si>
  <si>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</si>
  <si>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</si>
  <si>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</si>
  <si>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</si>
  <si>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</si>
  <si>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</si>
  <si>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</si>
  <si>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</si>
  <si>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</si>
  <si>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</si>
  <si>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</si>
  <si>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</si>
  <si>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</si>
  <si>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</si>
  <si>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</si>
  <si>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</si>
  <si>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</si>
  <si>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</si>
  <si>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</si>
  <si>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</si>
  <si>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</si>
  <si>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</si>
  <si>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t>Задолженность потребителей на конец периода (руб.):</t>
  </si>
  <si>
    <t>ID услуги</t>
  </si>
  <si>
    <t>Сумма доходов за отчетный период</t>
  </si>
  <si>
    <t>Сумма расходов за отчетный период</t>
  </si>
  <si>
    <t>г. Кемерово, пр-кт. Ленина, дом. 71</t>
  </si>
  <si>
    <t>2018 год</t>
  </si>
  <si>
    <t>Водоотведение</t>
  </si>
  <si>
    <t>Горячее водоснабжение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</si>
</sst>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2"/>
      <color theme="1"/>
      <name val="Arial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4"/>
      <color theme="1"/>
      <name val="Arial"/>
    </font>
    <font>
      <sz val="12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61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4">
    <border>
      <left/>
      <right/>
      <top/>
      <bottom/>
      <diagonal/>
    </border>
    <border>
      <left style="thin">
        <color rgb="FF006100"/>
      </left>
      <right/>
      <top style="thin">
        <color rgb="FF006100"/>
      </top>
      <bottom/>
      <diagonal/>
    </border>
    <border>
      <left/>
      <right/>
      <top style="thin">
        <color rgb="FF006100"/>
      </top>
      <bottom/>
      <diagonal/>
    </border>
    <border>
      <left/>
      <right style="thin">
        <color rgb="FF006100"/>
      </right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 style="thin">
        <color rgb="FF006100"/>
      </right>
      <top/>
      <bottom/>
      <diagonal/>
    </border>
    <border>
      <left style="thin">
        <color rgb="FF006100"/>
      </left>
      <right/>
      <top/>
      <bottom style="thin">
        <color rgb="FF006100"/>
      </bottom>
      <diagonal/>
    </border>
    <border>
      <left/>
      <right/>
      <top/>
      <bottom style="thin">
        <color rgb="FF006100"/>
      </bottom>
      <diagonal/>
    </border>
    <border>
      <left/>
      <right style="thin">
        <color rgb="FF006100"/>
      </right>
      <top/>
      <bottom style="thin">
        <color rgb="FF006100"/>
      </bottom>
      <diagonal/>
    </border>
    <border>
      <left style="thin">
        <color rgb="FF006100"/>
      </left>
      <right/>
      <top style="thin">
        <color rgb="FF006100"/>
      </top>
      <bottom style="thin">
        <color rgb="FF006100"/>
      </bottom>
      <diagonal/>
    </border>
    <border>
      <left/>
      <right/>
      <top style="thin">
        <color rgb="FF006100"/>
      </top>
      <bottom style="thin">
        <color rgb="FF006100"/>
      </bottom>
      <diagonal/>
    </border>
    <border>
      <left/>
      <right style="thin">
        <color rgb="FF006100"/>
      </right>
      <top style="thin">
        <color rgb="FF006100"/>
      </top>
      <bottom style="thin">
        <color rgb="FF006100"/>
      </bottom>
      <diagonal/>
    </border>
    <border>
      <left style="thin">
        <color rgb="FFB2B2B2"/>
      </left>
      <right style="thin">
        <color rgb="FFB2B2B2"/>
      </right>
      <top style="thin">
        <color rgb="FF006100"/>
      </top>
      <bottom style="thin">
        <color rgb="FF006100"/>
      </bottom>
      <diagonal/>
    </border>
    <border>
      <left style="thin">
        <color rgb="FFB2B2B2"/>
      </left>
      <right style="thin">
        <color rgb="FF006100"/>
      </right>
      <top style="thin">
        <color rgb="FF006100"/>
      </top>
      <bottom style="thin">
        <color rgb="FF006100"/>
      </bottom>
      <diagonal/>
    </border>
  </borders>
  <cellStyleXfs count="8">
    <xf numFmtId="0" fontId="0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2" borderId="0" applyNumberFormat="0" applyFont="0" applyFill="0" applyBorder="0" applyAlignment="0" applyProtection="0"/>
  </cellStyleXfs>
  <cellXfs count="72">
    <xf numFmtId="0" fontId="0" fillId="0" borderId="0" xfId="0"/>
    <xf numFmtId="0" fontId="10" fillId="2" borderId="9" xfId="7" applyFont="1" applyBorder="1" applyAlignment="1" applyProtection="1">
      <alignment horizontal="center" vertical="center" wrapText="1"/>
    </xf>
    <xf numFmtId="0" fontId="10" fillId="2" borderId="12" xfId="7" applyFont="1" applyBorder="1" applyAlignment="1" applyProtection="1">
      <alignment horizontal="center" vertical="center" wrapText="1"/>
    </xf>
    <xf numFmtId="0" fontId="10" fillId="2" borderId="13" xfId="7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2" fillId="0" borderId="1" xfId="0" applyFont="1" applyBorder="1" applyAlignment="1" applyProtection="1">
      <alignment vertical="top" wrapText="1"/>
    </xf>
    <xf numFmtId="0" fontId="2" fillId="0" borderId="4" xfId="0" applyFont="1" applyBorder="1" applyAlignment="1" applyProtection="1">
      <alignment vertical="top" wrapText="1"/>
    </xf>
    <xf numFmtId="0" fontId="2" fillId="0" borderId="6" xfId="0" applyFont="1" applyBorder="1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10" fillId="2" borderId="2" xfId="7" applyFont="1" applyBorder="1" applyAlignment="1" applyProtection="1">
      <alignment horizontal="center" vertical="top" wrapText="1"/>
    </xf>
    <xf numFmtId="0" fontId="10" fillId="2" borderId="3" xfId="7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center" vertical="top" wrapText="1"/>
    </xf>
    <xf numFmtId="0" fontId="2" fillId="0" borderId="5" xfId="0" applyFont="1" applyBorder="1" applyAlignment="1" applyProtection="1">
      <alignment vertical="top" wrapText="1"/>
    </xf>
    <xf numFmtId="0" fontId="2" fillId="0" borderId="4" xfId="0" applyFont="1" applyBorder="1" applyAlignment="1" applyProtection="1">
      <alignment horizontal="left" vertical="top" wrapText="1"/>
    </xf>
    <xf numFmtId="2" fontId="2" fillId="0" borderId="5" xfId="0" applyNumberFormat="1" applyFont="1" applyBorder="1" applyAlignment="1" applyProtection="1">
      <alignment horizontal="center" vertical="top" wrapText="1"/>
      <protection locked="0"/>
    </xf>
    <xf numFmtId="0" fontId="2" fillId="0" borderId="7" xfId="0" applyFont="1" applyBorder="1" applyAlignment="1" applyProtection="1">
      <alignment horizontal="center" vertical="top" wrapText="1"/>
    </xf>
    <xf numFmtId="2" fontId="2" fillId="0" borderId="8" xfId="0" applyNumberFormat="1" applyFont="1" applyBorder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vertical="top" wrapText="1"/>
    </xf>
    <xf numFmtId="0" fontId="2" fillId="0" borderId="5" xfId="0" applyFont="1" applyBorder="1" applyAlignment="1" applyProtection="1">
      <alignment horizontal="center" vertical="top" wrapText="1"/>
    </xf>
    <xf numFmtId="0" fontId="2" fillId="0" borderId="5" xfId="0" applyFont="1" applyBorder="1" applyAlignment="1" applyProtection="1">
      <alignment horizontal="center" vertical="top" wrapText="1"/>
      <protection locked="0"/>
    </xf>
    <xf numFmtId="0" fontId="2" fillId="0" borderId="8" xfId="0" applyFont="1" applyBorder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horizontal="center" vertical="top" wrapText="1"/>
    </xf>
    <xf numFmtId="0" fontId="4" fillId="0" borderId="0" xfId="0" applyFont="1" applyAlignment="1" applyProtection="1">
      <alignment horizontal="left" vertical="top" wrapText="1"/>
    </xf>
    <xf numFmtId="0" fontId="4" fillId="0" borderId="0" xfId="0" applyFont="1" applyAlignment="1" applyProtection="1">
      <alignment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top" wrapText="1"/>
    </xf>
    <xf numFmtId="0" fontId="10" fillId="2" borderId="10" xfId="7" applyFont="1" applyBorder="1" applyAlignment="1" applyProtection="1">
      <alignment horizontal="center" vertical="top" wrapText="1"/>
    </xf>
    <xf numFmtId="0" fontId="10" fillId="2" borderId="11" xfId="7" applyFont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Alignment="1" applyProtection="1">
      <alignment horizontal="center" vertical="top" wrapText="1"/>
    </xf>
    <xf numFmtId="0" fontId="2" fillId="0" borderId="2" xfId="0" applyFont="1" applyBorder="1" applyAlignment="1" applyProtection="1">
      <alignment horizontal="center" vertical="top" wrapText="1"/>
    </xf>
    <xf numFmtId="0" fontId="2" fillId="0" borderId="3" xfId="0" applyFont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left" vertical="top" wrapText="1"/>
    </xf>
    <xf numFmtId="0" fontId="7" fillId="0" borderId="0" xfId="0" applyFont="1" applyAlignment="1" applyProtection="1">
      <alignment horizontal="center" vertical="top" wrapText="1"/>
    </xf>
    <xf numFmtId="0" fontId="10" fillId="2" borderId="0" xfId="7" applyFont="1" applyAlignment="1" applyProtection="1">
      <alignment horizontal="center" vertical="top" wrapText="1"/>
    </xf>
    <xf numFmtId="0" fontId="2" fillId="0" borderId="2" xfId="0" applyFont="1" applyBorder="1" applyAlignment="1" applyProtection="1">
      <alignment vertical="top" wrapText="1"/>
    </xf>
    <xf numFmtId="0" fontId="2" fillId="0" borderId="3" xfId="0" applyFont="1" applyBorder="1" applyAlignment="1" applyProtection="1">
      <alignment vertical="top" wrapText="1"/>
    </xf>
    <xf numFmtId="0" fontId="2" fillId="0" borderId="5" xfId="0" applyFont="1" applyBorder="1" applyAlignment="1" applyProtection="1">
      <alignment vertical="top" wrapText="1"/>
      <protection locked="0"/>
    </xf>
    <xf numFmtId="0" fontId="2" fillId="0" borderId="8" xfId="0" applyFont="1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9" fillId="0" borderId="4" xfId="0" applyFont="1" applyBorder="1" applyAlignment="1" applyProtection="1">
      <alignment horizontal="left" vertical="top" wrapText="1"/>
    </xf>
    <xf numFmtId="0" fontId="9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10" fillId="2" borderId="1" xfId="7" applyFont="1" applyBorder="1" applyAlignment="1" applyProtection="1">
      <alignment horizontal="center" vertical="top" wrapText="1"/>
    </xf>
    <xf numFmtId="0" fontId="10" fillId="2" borderId="2" xfId="7" applyFont="1" applyBorder="1" applyAlignment="1" applyProtection="1">
      <alignment horizontal="center" vertical="top" wrapText="1"/>
    </xf>
    <xf numFmtId="0" fontId="9" fillId="0" borderId="2" xfId="0" applyFont="1" applyBorder="1" applyAlignment="1" applyProtection="1">
      <alignment horizontal="left" vertical="top" wrapText="1"/>
    </xf>
    <xf numFmtId="0" fontId="9" fillId="0" borderId="3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0" fontId="9" fillId="0" borderId="5" xfId="0" applyFont="1" applyBorder="1" applyAlignment="1" applyProtection="1">
      <alignment horizontal="left" vertical="top" wrapText="1"/>
    </xf>
    <xf numFmtId="14" fontId="2" fillId="0" borderId="0" xfId="0" applyNumberFormat="1" applyFont="1" applyBorder="1" applyAlignment="1" applyProtection="1">
      <alignment horizontal="left" vertical="top" wrapText="1"/>
    </xf>
    <xf numFmtId="14" fontId="2" fillId="0" borderId="5" xfId="0" applyNumberFormat="1" applyFont="1" applyBorder="1" applyAlignment="1" applyProtection="1">
      <alignment horizontal="left" vertical="top" wrapText="1"/>
    </xf>
    <xf numFmtId="14" fontId="2" fillId="0" borderId="7" xfId="0" applyNumberFormat="1" applyFont="1" applyBorder="1" applyAlignment="1" applyProtection="1">
      <alignment horizontal="left" vertical="top" wrapText="1"/>
    </xf>
    <xf numFmtId="14" fontId="2" fillId="0" borderId="8" xfId="0" applyNumberFormat="1" applyFont="1" applyBorder="1" applyAlignment="1" applyProtection="1">
      <alignment horizontal="left" vertical="top" wrapText="1"/>
    </xf>
    <xf numFmtId="0" fontId="1" fillId="0" borderId="1" xfId="0" applyFont="1" applyBorder="1" applyAlignment="1" applyProtection="1">
      <alignment horizontal="left" vertical="center" wrapText="1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6" xfId="0" applyFont="1" applyBorder="1" applyAlignment="1" applyProtection="1">
      <alignment horizontal="left" vertical="center" wrapText="1"/>
    </xf>
    <xf numFmtId="0" fontId="1" fillId="0" borderId="7" xfId="0" applyFont="1" applyBorder="1" applyAlignment="1" applyProtection="1">
      <alignment horizontal="left" vertical="center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7" xfId="0" applyFont="1" applyBorder="1" applyAlignment="1" applyProtection="1">
      <alignment horizontal="left" vertical="top" wrapText="1"/>
    </xf>
    <xf numFmtId="0" fontId="9" fillId="0" borderId="1" xfId="0" applyFont="1" applyBorder="1" applyAlignment="1" applyProtection="1">
      <alignment horizontal="left" vertical="top" wrapText="1"/>
    </xf>
    <xf numFmtId="0" fontId="10" fillId="2" borderId="9" xfId="7" applyFont="1" applyBorder="1" applyAlignment="1" applyProtection="1">
      <alignment horizontal="center" vertical="top" wrapText="1"/>
    </xf>
    <xf numFmtId="0" fontId="10" fillId="2" borderId="10" xfId="7" applyFont="1" applyBorder="1" applyAlignment="1" applyProtection="1">
      <alignment horizontal="center" vertical="top" wrapText="1"/>
    </xf>
    <xf numFmtId="0" fontId="10" fillId="2" borderId="0" xfId="7" applyFont="1" applyAlignment="1" applyProtection="1">
      <alignment horizontal="center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2118083</xdr:colOff>
      <xdr:row>1</xdr:row>
      <xdr:rowOff>1130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0963" cy="9383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2118083</xdr:colOff>
      <xdr:row>1</xdr:row>
      <xdr:rowOff>125590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0963" cy="9383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2053313</xdr:colOff>
      <xdr:row>1</xdr:row>
      <xdr:rowOff>125590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0963" cy="9383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2118083</xdr:colOff>
      <xdr:row>1</xdr:row>
      <xdr:rowOff>125590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0963" cy="9383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2053313</xdr:colOff>
      <xdr:row>0</xdr:row>
      <xdr:rowOff>795515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0963" cy="9383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://localhost:8080/admin/house/dashboard/75/1069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localhost:8080/admin/house/dashboard/75/1069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://localhost:8080/admin/house/dashboard/75/1069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://localhost:8080/admin/house/dashboard/75/10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opLeftCell="A10" workbookViewId="0">
      <selection activeCell="D30" sqref="D30"/>
    </sheetView>
  </sheetViews>
  <sheetFormatPr defaultColWidth="8.85546875" defaultRowHeight="15" x14ac:dyDescent="0.25"/>
  <cols>
    <col min="1" max="1" width="30.85546875" style="4" customWidth="1"/>
    <col min="2" max="2" width="75.28515625" style="4" customWidth="1"/>
    <col min="3" max="3" width="15.85546875" style="4" customWidth="1"/>
    <col min="4" max="4" width="20.85546875" style="4" customWidth="1"/>
    <col min="5" max="5" width="48.7109375" style="4" customWidth="1"/>
    <col min="6" max="16384" width="8.85546875" style="4"/>
  </cols>
  <sheetData>
    <row r="1" spans="1:4" ht="74.099999999999994" customHeight="1" x14ac:dyDescent="0.25">
      <c r="B1" s="5" t="s">
        <v>110</v>
      </c>
    </row>
    <row r="3" spans="1:4" ht="15.75" x14ac:dyDescent="0.25">
      <c r="A3" s="6" t="s">
        <v>111</v>
      </c>
      <c r="B3" s="52" t="s">
        <v>107</v>
      </c>
      <c r="C3" s="52"/>
      <c r="D3" s="53"/>
    </row>
    <row r="4" spans="1:4" ht="15.75" x14ac:dyDescent="0.25">
      <c r="A4" s="7" t="s">
        <v>108</v>
      </c>
      <c r="B4" s="49" t="s">
        <v>153</v>
      </c>
      <c r="C4" s="49"/>
      <c r="D4" s="54"/>
    </row>
    <row r="5" spans="1:4" ht="15.75" x14ac:dyDescent="0.25">
      <c r="A5" s="7" t="s">
        <v>112</v>
      </c>
      <c r="B5" s="49">
        <v>6464171</v>
      </c>
      <c r="C5" s="49"/>
      <c r="D5" s="54"/>
    </row>
    <row r="6" spans="1:4" ht="15.75" x14ac:dyDescent="0.25">
      <c r="A6" s="7" t="s">
        <v>109</v>
      </c>
      <c r="B6" s="47" t="s">
        <v>154</v>
      </c>
      <c r="C6" s="47"/>
      <c r="D6" s="55"/>
    </row>
    <row r="7" spans="1:4" ht="31.5" x14ac:dyDescent="0.25">
      <c r="A7" s="7" t="s">
        <v>113</v>
      </c>
      <c r="B7" s="56">
        <v>43101.291666666672</v>
      </c>
      <c r="C7" s="56"/>
      <c r="D7" s="57"/>
    </row>
    <row r="8" spans="1:4" ht="31.5" x14ac:dyDescent="0.25">
      <c r="A8" s="8" t="s">
        <v>114</v>
      </c>
      <c r="B8" s="58">
        <v>43465.291666666672</v>
      </c>
      <c r="C8" s="58"/>
      <c r="D8" s="59"/>
    </row>
    <row r="9" spans="1:4" x14ac:dyDescent="0.25">
      <c r="A9" s="9"/>
      <c r="B9" s="9"/>
      <c r="C9" s="9"/>
      <c r="D9" s="9"/>
    </row>
    <row r="10" spans="1:4" ht="15.75" x14ac:dyDescent="0.25">
      <c r="A10" s="50" t="s">
        <v>0</v>
      </c>
      <c r="B10" s="51"/>
      <c r="C10" s="10" t="s">
        <v>1</v>
      </c>
      <c r="D10" s="11" t="s">
        <v>2</v>
      </c>
    </row>
    <row r="11" spans="1:4" ht="15.95" customHeight="1" x14ac:dyDescent="0.25">
      <c r="A11" s="46" t="s">
        <v>3</v>
      </c>
      <c r="B11" s="47"/>
      <c r="C11" s="12"/>
      <c r="D11" s="13"/>
    </row>
    <row r="12" spans="1:4" ht="15.95" customHeight="1" x14ac:dyDescent="0.25">
      <c r="A12" s="48" t="s">
        <v>4</v>
      </c>
      <c r="B12" s="49"/>
      <c r="C12" s="12" t="s">
        <v>5</v>
      </c>
      <c r="D12" s="15">
        <v>830.02</v>
      </c>
    </row>
    <row r="13" spans="1:4" ht="15.75" x14ac:dyDescent="0.25">
      <c r="A13" s="48" t="s">
        <v>90</v>
      </c>
      <c r="B13" s="49"/>
      <c r="C13" s="12" t="s">
        <v>5</v>
      </c>
      <c r="D13" s="15">
        <v>0</v>
      </c>
    </row>
    <row r="14" spans="1:4" ht="15.75" x14ac:dyDescent="0.25">
      <c r="A14" s="48" t="s">
        <v>89</v>
      </c>
      <c r="B14" s="49"/>
      <c r="C14" s="12" t="s">
        <v>5</v>
      </c>
      <c r="D14" s="15">
        <v>107124.26</v>
      </c>
    </row>
    <row r="15" spans="1:4" ht="15.75" x14ac:dyDescent="0.25">
      <c r="A15" s="46" t="s">
        <v>6</v>
      </c>
      <c r="B15" s="47"/>
      <c r="C15" s="12" t="s">
        <v>5</v>
      </c>
      <c r="D15" s="15">
        <v>967887.54</v>
      </c>
    </row>
    <row r="16" spans="1:4" ht="15.75" x14ac:dyDescent="0.25">
      <c r="A16" s="48" t="s">
        <v>7</v>
      </c>
      <c r="B16" s="49"/>
      <c r="C16" s="12" t="s">
        <v>5</v>
      </c>
      <c r="D16" s="15">
        <v>0</v>
      </c>
    </row>
    <row r="17" spans="1:4" ht="15.75" x14ac:dyDescent="0.25">
      <c r="A17" s="48" t="s">
        <v>8</v>
      </c>
      <c r="B17" s="49"/>
      <c r="C17" s="12" t="s">
        <v>5</v>
      </c>
      <c r="D17" s="15">
        <v>0</v>
      </c>
    </row>
    <row r="18" spans="1:4" ht="15.75" x14ac:dyDescent="0.25">
      <c r="A18" s="48" t="s">
        <v>9</v>
      </c>
      <c r="B18" s="49"/>
      <c r="C18" s="12" t="s">
        <v>5</v>
      </c>
      <c r="D18" s="15">
        <v>0</v>
      </c>
    </row>
    <row r="19" spans="1:4" ht="15.75" x14ac:dyDescent="0.25">
      <c r="A19" s="46" t="s">
        <v>10</v>
      </c>
      <c r="B19" s="47"/>
      <c r="C19" s="12" t="s">
        <v>5</v>
      </c>
      <c r="D19" s="15">
        <v>966349.24</v>
      </c>
    </row>
    <row r="20" spans="1:4" ht="15.75" x14ac:dyDescent="0.25">
      <c r="A20" s="48" t="s">
        <v>59</v>
      </c>
      <c r="B20" s="49"/>
      <c r="C20" s="12" t="s">
        <v>5</v>
      </c>
      <c r="D20" s="15">
        <v>0</v>
      </c>
    </row>
    <row r="21" spans="1:4" ht="15.75" x14ac:dyDescent="0.25">
      <c r="A21" s="48" t="s">
        <v>11</v>
      </c>
      <c r="B21" s="49"/>
      <c r="C21" s="12" t="s">
        <v>5</v>
      </c>
      <c r="D21" s="15">
        <v>0</v>
      </c>
    </row>
    <row r="22" spans="1:4" ht="15.75" x14ac:dyDescent="0.25">
      <c r="A22" s="48" t="s">
        <v>12</v>
      </c>
      <c r="B22" s="49"/>
      <c r="C22" s="12" t="s">
        <v>5</v>
      </c>
      <c r="D22" s="15">
        <v>0</v>
      </c>
    </row>
    <row r="23" spans="1:4" ht="15.75" x14ac:dyDescent="0.25">
      <c r="A23" s="48" t="s">
        <v>13</v>
      </c>
      <c r="B23" s="49"/>
      <c r="C23" s="12" t="s">
        <v>5</v>
      </c>
      <c r="D23" s="15">
        <v>0</v>
      </c>
    </row>
    <row r="24" spans="1:4" ht="15.75" x14ac:dyDescent="0.25">
      <c r="A24" s="48" t="s">
        <v>14</v>
      </c>
      <c r="B24" s="49"/>
      <c r="C24" s="12" t="s">
        <v>5</v>
      </c>
      <c r="D24" s="15">
        <v>0</v>
      </c>
    </row>
    <row r="25" spans="1:4" ht="15.75" x14ac:dyDescent="0.25">
      <c r="A25" s="48" t="s">
        <v>15</v>
      </c>
      <c r="B25" s="49"/>
      <c r="C25" s="12" t="s">
        <v>5</v>
      </c>
      <c r="D25" s="15">
        <v>966349.24</v>
      </c>
    </row>
    <row r="26" spans="1:4" ht="15.75" x14ac:dyDescent="0.25">
      <c r="A26" s="48" t="s">
        <v>98</v>
      </c>
      <c r="B26" s="49"/>
      <c r="C26" s="12" t="s">
        <v>5</v>
      </c>
      <c r="D26" s="15">
        <v>2088.67</v>
      </c>
    </row>
    <row r="27" spans="1:4" ht="15.75" x14ac:dyDescent="0.25">
      <c r="A27" s="48" t="s">
        <v>99</v>
      </c>
      <c r="B27" s="49"/>
      <c r="C27" s="12" t="s">
        <v>5</v>
      </c>
      <c r="D27" s="15">
        <v>0</v>
      </c>
    </row>
    <row r="28" spans="1:4" ht="15.75" x14ac:dyDescent="0.25">
      <c r="A28" s="64" t="s">
        <v>100</v>
      </c>
      <c r="B28" s="65"/>
      <c r="C28" s="16" t="s">
        <v>5</v>
      </c>
      <c r="D28" s="17">
        <v>109921.21</v>
      </c>
    </row>
    <row r="30" spans="1:4" ht="15.75" x14ac:dyDescent="0.25">
      <c r="A30" s="60" t="s">
        <v>151</v>
      </c>
      <c r="B30" s="61"/>
      <c r="C30" s="44" t="s">
        <v>5</v>
      </c>
      <c r="D30" s="42">
        <v>0</v>
      </c>
    </row>
    <row r="31" spans="1:4" ht="15.75" x14ac:dyDescent="0.25">
      <c r="A31" s="62" t="s">
        <v>152</v>
      </c>
      <c r="B31" s="63"/>
      <c r="C31" s="45" t="s">
        <v>5</v>
      </c>
      <c r="D31" s="43">
        <v>0</v>
      </c>
    </row>
  </sheetData>
  <sheetProtection sheet="1" objects="1" scenarios="1" selectLockedCells="1"/>
  <mergeCells count="27">
    <mergeCell ref="A30:B30"/>
    <mergeCell ref="A31:B31"/>
    <mergeCell ref="A24:B24"/>
    <mergeCell ref="A25:B25"/>
    <mergeCell ref="A26:B26"/>
    <mergeCell ref="A27:B27"/>
    <mergeCell ref="A28:B28"/>
    <mergeCell ref="A19:B19"/>
    <mergeCell ref="A20:B20"/>
    <mergeCell ref="A21:B21"/>
    <mergeCell ref="A22:B22"/>
    <mergeCell ref="A23:B23"/>
    <mergeCell ref="A14:B14"/>
    <mergeCell ref="A15:B15"/>
    <mergeCell ref="A16:B16"/>
    <mergeCell ref="A17:B17"/>
    <mergeCell ref="A18:B18"/>
    <mergeCell ref="A11:B11"/>
    <mergeCell ref="A13:B13"/>
    <mergeCell ref="A10:B10"/>
    <mergeCell ref="B3:D3"/>
    <mergeCell ref="B4:D4"/>
    <mergeCell ref="B5:D5"/>
    <mergeCell ref="B6:D6"/>
    <mergeCell ref="B7:D7"/>
    <mergeCell ref="B8:D8"/>
    <mergeCell ref="A12:B12"/>
  </mergeCells>
  <pageMargins left="0.7" right="0.7" top="0.75" bottom="0.75" header="0.3" footer="0.3"/>
  <pageSetup paperSize="28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D14" sqref="D14"/>
    </sheetView>
  </sheetViews>
  <sheetFormatPr defaultColWidth="8.85546875" defaultRowHeight="14.25" x14ac:dyDescent="0.25"/>
  <cols>
    <col min="1" max="1" width="30.85546875" style="18" customWidth="1"/>
    <col min="2" max="2" width="47.85546875" style="22" customWidth="1"/>
    <col min="3" max="3" width="15.85546875" style="18" customWidth="1"/>
    <col min="4" max="4" width="20.85546875" style="18" customWidth="1"/>
    <col min="5" max="16384" width="8.85546875" style="18"/>
  </cols>
  <sheetData>
    <row r="1" spans="1:4" ht="63" x14ac:dyDescent="0.25">
      <c r="A1" s="4"/>
      <c r="B1" s="5" t="s">
        <v>110</v>
      </c>
      <c r="C1" s="4"/>
      <c r="D1" s="4"/>
    </row>
    <row r="2" spans="1:4" ht="15" x14ac:dyDescent="0.25">
      <c r="A2" s="4"/>
      <c r="B2" s="4"/>
      <c r="C2" s="4"/>
      <c r="D2" s="4"/>
    </row>
    <row r="3" spans="1:4" ht="15.75" x14ac:dyDescent="0.25">
      <c r="A3" s="6" t="s">
        <v>111</v>
      </c>
      <c r="B3" s="52" t="s">
        <v>107</v>
      </c>
      <c r="C3" s="52"/>
      <c r="D3" s="53"/>
    </row>
    <row r="4" spans="1:4" ht="15.75" x14ac:dyDescent="0.25">
      <c r="A4" s="7" t="s">
        <v>108</v>
      </c>
      <c r="B4" s="49" t="s">
        <v>153</v>
      </c>
      <c r="C4" s="49"/>
      <c r="D4" s="54"/>
    </row>
    <row r="5" spans="1:4" ht="15.75" x14ac:dyDescent="0.25">
      <c r="A5" s="7" t="s">
        <v>112</v>
      </c>
      <c r="B5" s="49">
        <v>6464171</v>
      </c>
      <c r="C5" s="49"/>
      <c r="D5" s="54"/>
    </row>
    <row r="6" spans="1:4" ht="15.75" x14ac:dyDescent="0.25">
      <c r="A6" s="7" t="s">
        <v>109</v>
      </c>
      <c r="B6" s="47" t="s">
        <v>154</v>
      </c>
      <c r="C6" s="47"/>
      <c r="D6" s="55"/>
    </row>
    <row r="7" spans="1:4" ht="31.5" x14ac:dyDescent="0.25">
      <c r="A7" s="7" t="s">
        <v>113</v>
      </c>
      <c r="B7" s="56">
        <v>43101.291666666672</v>
      </c>
      <c r="C7" s="56"/>
      <c r="D7" s="57"/>
    </row>
    <row r="8" spans="1:4" ht="31.5" x14ac:dyDescent="0.25">
      <c r="A8" s="8" t="s">
        <v>114</v>
      </c>
      <c r="B8" s="58">
        <v>43465.291666666672</v>
      </c>
      <c r="C8" s="58"/>
      <c r="D8" s="59"/>
    </row>
    <row r="10" spans="1:4" ht="15.75" x14ac:dyDescent="0.25">
      <c r="A10" s="50" t="s">
        <v>0</v>
      </c>
      <c r="B10" s="51"/>
      <c r="C10" s="10" t="s">
        <v>1</v>
      </c>
      <c r="D10" s="11" t="s">
        <v>2</v>
      </c>
    </row>
    <row r="11" spans="1:4" ht="15.75" x14ac:dyDescent="0.25">
      <c r="A11" s="46" t="s">
        <v>17</v>
      </c>
      <c r="B11" s="47"/>
      <c r="C11" s="12"/>
      <c r="D11" s="19"/>
    </row>
    <row r="12" spans="1:4" ht="15.75" x14ac:dyDescent="0.25">
      <c r="A12" s="48" t="s">
        <v>16</v>
      </c>
      <c r="B12" s="49"/>
      <c r="C12" s="12" t="s">
        <v>21</v>
      </c>
      <c r="D12" s="20">
        <v>5</v>
      </c>
    </row>
    <row r="13" spans="1:4" ht="15.75" x14ac:dyDescent="0.25">
      <c r="A13" s="48" t="s">
        <v>18</v>
      </c>
      <c r="B13" s="49"/>
      <c r="C13" s="12" t="s">
        <v>21</v>
      </c>
      <c r="D13" s="20">
        <v>5</v>
      </c>
    </row>
    <row r="14" spans="1:4" ht="15.75" x14ac:dyDescent="0.25">
      <c r="A14" s="48" t="s">
        <v>19</v>
      </c>
      <c r="B14" s="49"/>
      <c r="C14" s="12" t="s">
        <v>21</v>
      </c>
      <c r="D14" s="20">
        <v>0</v>
      </c>
    </row>
    <row r="15" spans="1:4" ht="15.75" x14ac:dyDescent="0.25">
      <c r="A15" s="64" t="s">
        <v>20</v>
      </c>
      <c r="B15" s="65"/>
      <c r="C15" s="16" t="s">
        <v>5</v>
      </c>
      <c r="D15" s="21">
        <v>3563.48</v>
      </c>
    </row>
  </sheetData>
  <sheetProtection sheet="1" objects="1" scenarios="1" selectLockedCells="1"/>
  <mergeCells count="12">
    <mergeCell ref="A14:B14"/>
    <mergeCell ref="A15:B15"/>
    <mergeCell ref="A10:B10"/>
    <mergeCell ref="B7:D7"/>
    <mergeCell ref="B8:D8"/>
    <mergeCell ref="A11:B11"/>
    <mergeCell ref="A12:B12"/>
    <mergeCell ref="B3:D3"/>
    <mergeCell ref="B4:D4"/>
    <mergeCell ref="B5:D5"/>
    <mergeCell ref="B6:D6"/>
    <mergeCell ref="A13:B13"/>
  </mergeCells>
  <hyperlinks>
    <hyperlink ref="B4" r:id="rId1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"/>
  <sheetViews>
    <sheetView zoomScale="68" zoomScaleNormal="68" workbookViewId="0">
      <selection activeCell="H15" sqref="H15:J15"/>
    </sheetView>
  </sheetViews>
  <sheetFormatPr defaultColWidth="8.85546875" defaultRowHeight="15" x14ac:dyDescent="0.25"/>
  <cols>
    <col min="1" max="1" width="30.85546875" style="23" customWidth="1"/>
    <col min="2" max="2" width="30.85546875" style="24" customWidth="1"/>
    <col min="3" max="11" width="15.85546875" style="24" customWidth="1"/>
    <col min="12" max="16384" width="8.85546875" style="24"/>
  </cols>
  <sheetData>
    <row r="1" spans="1:11" ht="63" x14ac:dyDescent="0.25">
      <c r="B1" s="5" t="s">
        <v>110</v>
      </c>
      <c r="D1" s="4"/>
      <c r="E1" s="4"/>
    </row>
    <row r="2" spans="1:11" x14ac:dyDescent="0.25">
      <c r="B2" s="4"/>
      <c r="C2" s="4"/>
      <c r="D2" s="4"/>
      <c r="E2" s="4"/>
    </row>
    <row r="3" spans="1:11" ht="15.75" x14ac:dyDescent="0.25">
      <c r="A3" s="25" t="s">
        <v>111</v>
      </c>
      <c r="B3" s="52" t="s">
        <v>107</v>
      </c>
      <c r="C3" s="52"/>
      <c r="D3" s="53"/>
    </row>
    <row r="4" spans="1:11" ht="15.75" x14ac:dyDescent="0.25">
      <c r="A4" s="14" t="s">
        <v>108</v>
      </c>
      <c r="B4" s="49" t="s">
        <v>153</v>
      </c>
      <c r="C4" s="49"/>
      <c r="D4" s="54"/>
    </row>
    <row r="5" spans="1:11" ht="15.75" x14ac:dyDescent="0.25">
      <c r="A5" s="14" t="s">
        <v>112</v>
      </c>
      <c r="B5" s="49">
        <v>6464171</v>
      </c>
      <c r="C5" s="49"/>
      <c r="D5" s="54"/>
    </row>
    <row r="6" spans="1:11" ht="15.75" x14ac:dyDescent="0.25">
      <c r="A6" s="14" t="s">
        <v>109</v>
      </c>
      <c r="B6" s="47" t="s">
        <v>154</v>
      </c>
      <c r="C6" s="47"/>
      <c r="D6" s="55"/>
    </row>
    <row r="7" spans="1:11" ht="31.5" x14ac:dyDescent="0.25">
      <c r="A7" s="14" t="s">
        <v>113</v>
      </c>
      <c r="B7" s="56">
        <v>43101.291666666672</v>
      </c>
      <c r="C7" s="56"/>
      <c r="D7" s="57"/>
    </row>
    <row r="8" spans="1:11" ht="31.5" x14ac:dyDescent="0.25">
      <c r="A8" s="26" t="s">
        <v>114</v>
      </c>
      <c r="B8" s="58">
        <v>43465.291666666672</v>
      </c>
      <c r="C8" s="58"/>
      <c r="D8" s="59"/>
    </row>
    <row r="10" spans="1:11" ht="126" x14ac:dyDescent="0.25">
      <c r="A10" s="1" t="s">
        <v>150</v>
      </c>
      <c r="B10" s="2" t="s">
        <v>45</v>
      </c>
      <c r="C10" s="2" t="s">
        <v>46</v>
      </c>
      <c r="D10" s="2" t="s">
        <v>54</v>
      </c>
      <c r="E10" s="2" t="s">
        <v>47</v>
      </c>
      <c r="F10" s="2" t="s">
        <v>48</v>
      </c>
      <c r="G10" s="2" t="s">
        <v>49</v>
      </c>
      <c r="H10" s="2" t="s">
        <v>50</v>
      </c>
      <c r="I10" s="2" t="s">
        <v>51</v>
      </c>
      <c r="J10" s="2" t="s">
        <v>52</v>
      </c>
      <c r="K10" s="3" t="s">
        <v>53</v>
      </c>
    </row>
    <row r="11" spans="1:11" ht="15.75" x14ac:dyDescent="0.25">
      <c r="A11" s="23">
        <v>25542211</v>
      </c>
      <c r="B11" s="23" t="s">
        <v>43</v>
      </c>
      <c r="C11" s="27" t="s">
        <v>26</v>
      </c>
      <c r="D11" s="27">
        <v>1078.69</v>
      </c>
      <c r="E11" s="27">
        <v>916300.6</v>
      </c>
      <c r="F11" s="27">
        <v>795734.21</v>
      </c>
      <c r="G11" s="27">
        <v>120566.39</v>
      </c>
      <c r="H11" s="27">
        <v>1033760.7</v>
      </c>
      <c r="I11" s="27">
        <v>795734.21</v>
      </c>
      <c r="J11" s="27">
        <v>238026.49</v>
      </c>
      <c r="K11" s="27">
        <v>0</v>
      </c>
    </row>
    <row r="12" spans="1:11" ht="15.75" x14ac:dyDescent="0.25">
      <c r="A12" s="23">
        <v>25542223</v>
      </c>
      <c r="B12" s="23" t="s">
        <v>155</v>
      </c>
      <c r="C12" s="27" t="s">
        <v>118</v>
      </c>
      <c r="D12" s="27">
        <v>12766.28</v>
      </c>
      <c r="E12" s="27">
        <v>207859.09</v>
      </c>
      <c r="F12" s="27">
        <v>190894.62</v>
      </c>
      <c r="G12" s="27">
        <v>16964.47</v>
      </c>
      <c r="H12" s="27">
        <v>207859.09</v>
      </c>
      <c r="I12" s="27">
        <v>190894.62</v>
      </c>
      <c r="J12" s="27">
        <v>16964.47</v>
      </c>
      <c r="K12" s="27">
        <v>0</v>
      </c>
    </row>
    <row r="13" spans="1:11" ht="15.75" x14ac:dyDescent="0.25">
      <c r="A13" s="23">
        <v>25542215</v>
      </c>
      <c r="B13" s="23" t="s">
        <v>42</v>
      </c>
      <c r="C13" s="27" t="s">
        <v>39</v>
      </c>
      <c r="D13" s="27">
        <v>209556.89</v>
      </c>
      <c r="E13" s="27">
        <v>472549.75</v>
      </c>
      <c r="F13" s="27">
        <v>428415.57</v>
      </c>
      <c r="G13" s="27">
        <v>44134.18</v>
      </c>
      <c r="H13" s="27">
        <v>472549.75</v>
      </c>
      <c r="I13" s="27">
        <v>428415.57</v>
      </c>
      <c r="J13" s="27">
        <v>44134.18</v>
      </c>
      <c r="K13" s="27">
        <v>0</v>
      </c>
    </row>
    <row r="14" spans="1:11" ht="15.75" x14ac:dyDescent="0.25">
      <c r="A14" s="23">
        <v>25542228</v>
      </c>
      <c r="B14" s="23" t="s">
        <v>156</v>
      </c>
      <c r="C14" s="27" t="s">
        <v>118</v>
      </c>
      <c r="D14" s="27">
        <v>5075.67</v>
      </c>
      <c r="E14" s="27">
        <v>247304.09</v>
      </c>
      <c r="F14" s="27">
        <v>227747.19</v>
      </c>
      <c r="G14" s="27">
        <v>19556.900000000001</v>
      </c>
      <c r="H14" s="27">
        <v>247304.09</v>
      </c>
      <c r="I14" s="27">
        <v>227747.19</v>
      </c>
      <c r="J14" s="27">
        <v>19556.900000000001</v>
      </c>
      <c r="K14" s="27">
        <v>0</v>
      </c>
    </row>
    <row r="15" spans="1:11" ht="15.75" x14ac:dyDescent="0.25">
      <c r="A15" s="23">
        <v>25542234</v>
      </c>
      <c r="B15" s="23" t="s">
        <v>41</v>
      </c>
      <c r="C15" s="27" t="s">
        <v>118</v>
      </c>
      <c r="D15" s="27">
        <v>7690.61</v>
      </c>
      <c r="E15" s="27">
        <v>283924.87</v>
      </c>
      <c r="F15" s="27">
        <v>256545.58</v>
      </c>
      <c r="G15" s="27">
        <v>27379.29</v>
      </c>
      <c r="H15" s="27">
        <v>283924.87</v>
      </c>
      <c r="I15" s="27">
        <v>256545.58</v>
      </c>
      <c r="J15" s="27">
        <v>27379.29</v>
      </c>
      <c r="K15" s="27">
        <v>0</v>
      </c>
    </row>
    <row r="16" spans="1:11" ht="15.75" x14ac:dyDescent="0.25">
      <c r="B16" s="23"/>
      <c r="C16" s="27"/>
      <c r="D16" s="27"/>
      <c r="E16" s="27"/>
      <c r="F16" s="27"/>
      <c r="G16" s="27"/>
      <c r="H16" s="27"/>
      <c r="I16" s="27"/>
      <c r="J16" s="27"/>
      <c r="K16" s="27"/>
    </row>
    <row r="17" spans="2:11" ht="15.75" x14ac:dyDescent="0.25">
      <c r="B17" s="23"/>
      <c r="C17" s="27"/>
      <c r="D17" s="27"/>
      <c r="E17" s="27"/>
      <c r="F17" s="27"/>
      <c r="G17" s="27"/>
      <c r="H17" s="27"/>
      <c r="I17" s="27"/>
      <c r="J17" s="27"/>
      <c r="K17" s="27"/>
    </row>
    <row r="18" spans="2:11" ht="15.75" x14ac:dyDescent="0.25">
      <c r="B18" s="23"/>
      <c r="C18" s="27"/>
      <c r="D18" s="27"/>
      <c r="E18" s="27"/>
      <c r="F18" s="27"/>
      <c r="G18" s="27"/>
      <c r="H18" s="27"/>
      <c r="I18" s="27"/>
      <c r="J18" s="27"/>
      <c r="K18" s="27"/>
    </row>
    <row r="19" spans="2:11" ht="15.75" x14ac:dyDescent="0.25">
      <c r="B19" s="23"/>
      <c r="C19" s="27"/>
      <c r="D19" s="27"/>
      <c r="E19" s="27"/>
      <c r="F19" s="27"/>
      <c r="G19" s="27"/>
      <c r="H19" s="27"/>
      <c r="I19" s="27"/>
      <c r="J19" s="27"/>
      <c r="K19" s="27"/>
    </row>
    <row r="20" spans="2:11" ht="15.75" x14ac:dyDescent="0.25">
      <c r="B20" s="23"/>
      <c r="C20" s="27"/>
      <c r="D20" s="27"/>
      <c r="E20" s="27"/>
      <c r="F20" s="27"/>
      <c r="G20" s="27"/>
      <c r="H20" s="27"/>
      <c r="I20" s="27"/>
      <c r="J20" s="27"/>
      <c r="K20" s="27"/>
    </row>
    <row r="21" spans="2:11" ht="15.75" x14ac:dyDescent="0.25">
      <c r="B21" s="23"/>
      <c r="C21" s="27"/>
      <c r="D21" s="27"/>
      <c r="E21" s="27"/>
      <c r="F21" s="27"/>
      <c r="G21" s="27"/>
      <c r="H21" s="27"/>
      <c r="I21" s="27"/>
      <c r="J21" s="27"/>
      <c r="K21" s="27"/>
    </row>
    <row r="22" spans="2:11" ht="15.75" x14ac:dyDescent="0.25">
      <c r="B22" s="23"/>
      <c r="C22" s="27"/>
      <c r="D22" s="27"/>
      <c r="E22" s="27"/>
      <c r="F22" s="27"/>
      <c r="G22" s="27"/>
      <c r="H22" s="27"/>
      <c r="I22" s="27"/>
      <c r="J22" s="27"/>
      <c r="K22" s="27"/>
    </row>
    <row r="23" spans="2:11" ht="15.75" x14ac:dyDescent="0.25">
      <c r="B23" s="23"/>
      <c r="C23" s="27"/>
      <c r="D23" s="27"/>
      <c r="E23" s="27"/>
      <c r="F23" s="27"/>
      <c r="G23" s="27"/>
      <c r="H23" s="27"/>
      <c r="I23" s="27"/>
      <c r="J23" s="27"/>
      <c r="K23" s="27"/>
    </row>
    <row r="24" spans="2:11" ht="15.75" x14ac:dyDescent="0.25">
      <c r="B24" s="23"/>
      <c r="C24" s="27"/>
      <c r="D24" s="27"/>
      <c r="E24" s="27"/>
      <c r="F24" s="27"/>
      <c r="G24" s="27"/>
      <c r="H24" s="27"/>
      <c r="I24" s="27"/>
      <c r="J24" s="27"/>
      <c r="K24" s="27"/>
    </row>
    <row r="25" spans="2:11" ht="15.75" x14ac:dyDescent="0.25">
      <c r="B25" s="23"/>
      <c r="C25" s="27"/>
      <c r="D25" s="27"/>
      <c r="E25" s="27"/>
      <c r="F25" s="27"/>
      <c r="G25" s="27"/>
      <c r="H25" s="27"/>
      <c r="I25" s="27"/>
      <c r="J25" s="27"/>
      <c r="K25" s="27"/>
    </row>
    <row r="26" spans="2:11" ht="15.75" x14ac:dyDescent="0.25">
      <c r="B26" s="23"/>
      <c r="C26" s="27"/>
      <c r="D26" s="27"/>
      <c r="E26" s="27"/>
      <c r="F26" s="27"/>
      <c r="G26" s="27"/>
      <c r="H26" s="27"/>
      <c r="I26" s="27"/>
      <c r="J26" s="27"/>
      <c r="K26" s="27"/>
    </row>
    <row r="27" spans="2:11" ht="15.75" x14ac:dyDescent="0.25">
      <c r="B27" s="23"/>
      <c r="C27" s="27"/>
      <c r="D27" s="27"/>
      <c r="E27" s="27"/>
      <c r="F27" s="27"/>
      <c r="G27" s="27"/>
      <c r="H27" s="27"/>
      <c r="I27" s="27"/>
      <c r="J27" s="27"/>
      <c r="K27" s="27"/>
    </row>
    <row r="28" spans="2:11" ht="15.75" x14ac:dyDescent="0.25">
      <c r="B28" s="23"/>
      <c r="C28" s="27"/>
      <c r="D28" s="27"/>
      <c r="E28" s="27"/>
      <c r="F28" s="27"/>
      <c r="G28" s="27"/>
      <c r="H28" s="27"/>
      <c r="I28" s="27"/>
      <c r="J28" s="27"/>
      <c r="K28" s="27"/>
    </row>
    <row r="29" spans="2:11" ht="15.75" x14ac:dyDescent="0.25">
      <c r="B29" s="23"/>
      <c r="C29" s="27"/>
      <c r="D29" s="27"/>
      <c r="E29" s="27"/>
      <c r="F29" s="27"/>
      <c r="G29" s="27"/>
      <c r="H29" s="27"/>
      <c r="I29" s="27"/>
      <c r="J29" s="27"/>
      <c r="K29" s="27"/>
    </row>
    <row r="30" spans="2:11" ht="15.75" x14ac:dyDescent="0.25">
      <c r="B30" s="23"/>
      <c r="C30" s="27"/>
      <c r="D30" s="27"/>
      <c r="E30" s="27"/>
      <c r="F30" s="27"/>
      <c r="G30" s="27"/>
      <c r="H30" s="27"/>
      <c r="I30" s="27"/>
      <c r="J30" s="27"/>
      <c r="K30" s="27"/>
    </row>
    <row r="31" spans="2:11" ht="15.75" x14ac:dyDescent="0.25">
      <c r="B31" s="23"/>
      <c r="C31" s="27"/>
      <c r="D31" s="27"/>
      <c r="E31" s="27"/>
      <c r="F31" s="27"/>
      <c r="G31" s="27"/>
      <c r="H31" s="27"/>
      <c r="I31" s="27"/>
      <c r="J31" s="27"/>
      <c r="K31" s="27"/>
    </row>
    <row r="32" spans="2:11" ht="15.75" x14ac:dyDescent="0.25">
      <c r="B32" s="23"/>
      <c r="C32" s="27"/>
      <c r="D32" s="27"/>
      <c r="E32" s="27"/>
      <c r="F32" s="27"/>
      <c r="G32" s="27"/>
      <c r="H32" s="27"/>
      <c r="I32" s="27"/>
      <c r="J32" s="27"/>
      <c r="K32" s="27"/>
    </row>
    <row r="33" spans="2:11" ht="15.75" x14ac:dyDescent="0.25">
      <c r="B33" s="23"/>
      <c r="C33" s="27"/>
      <c r="D33" s="27"/>
      <c r="E33" s="27"/>
      <c r="F33" s="27"/>
      <c r="G33" s="27"/>
      <c r="H33" s="27"/>
      <c r="I33" s="27"/>
      <c r="J33" s="27"/>
      <c r="K33" s="27"/>
    </row>
    <row r="34" spans="2:11" ht="15.75" x14ac:dyDescent="0.25">
      <c r="B34" s="23"/>
      <c r="C34" s="27"/>
    </row>
    <row r="35" spans="2:11" x14ac:dyDescent="0.25">
      <c r="B35" s="23"/>
    </row>
    <row r="36" spans="2:11" x14ac:dyDescent="0.25">
      <c r="B36" s="23"/>
    </row>
    <row r="37" spans="2:11" x14ac:dyDescent="0.25">
      <c r="B37" s="23"/>
    </row>
    <row r="38" spans="2:11" x14ac:dyDescent="0.25">
      <c r="B38" s="23"/>
    </row>
    <row r="39" spans="2:11" x14ac:dyDescent="0.25">
      <c r="B39" s="23"/>
    </row>
    <row r="40" spans="2:11" x14ac:dyDescent="0.25">
      <c r="B40" s="23"/>
    </row>
    <row r="41" spans="2:11" x14ac:dyDescent="0.25">
      <c r="B41" s="23"/>
    </row>
    <row r="42" spans="2:11" x14ac:dyDescent="0.25">
      <c r="B42" s="23"/>
    </row>
    <row r="43" spans="2:11" x14ac:dyDescent="0.25">
      <c r="B43" s="23"/>
    </row>
    <row r="44" spans="2:11" x14ac:dyDescent="0.25">
      <c r="B44" s="23"/>
    </row>
    <row r="45" spans="2:11" x14ac:dyDescent="0.25">
      <c r="B45" s="23"/>
    </row>
    <row r="46" spans="2:11" x14ac:dyDescent="0.25">
      <c r="B46" s="23"/>
    </row>
    <row r="47" spans="2:11" x14ac:dyDescent="0.25">
      <c r="B47" s="23"/>
    </row>
    <row r="48" spans="2:11" x14ac:dyDescent="0.25">
      <c r="B48" s="23"/>
    </row>
    <row r="49" spans="2:2" x14ac:dyDescent="0.25">
      <c r="B49" s="23"/>
    </row>
    <row r="50" spans="2:2" x14ac:dyDescent="0.25">
      <c r="B50" s="23"/>
    </row>
    <row r="51" spans="2:2" x14ac:dyDescent="0.25">
      <c r="B51" s="23"/>
    </row>
    <row r="52" spans="2:2" x14ac:dyDescent="0.25">
      <c r="B52" s="23"/>
    </row>
    <row r="53" spans="2:2" x14ac:dyDescent="0.25">
      <c r="B53" s="23"/>
    </row>
    <row r="54" spans="2:2" x14ac:dyDescent="0.25">
      <c r="B54" s="23"/>
    </row>
    <row r="55" spans="2:2" x14ac:dyDescent="0.25">
      <c r="B55" s="23"/>
    </row>
    <row r="56" spans="2:2" x14ac:dyDescent="0.25">
      <c r="B56" s="23"/>
    </row>
    <row r="57" spans="2:2" x14ac:dyDescent="0.25">
      <c r="B57" s="23"/>
    </row>
    <row r="58" spans="2:2" x14ac:dyDescent="0.25">
      <c r="B58" s="23"/>
    </row>
    <row r="59" spans="2:2" x14ac:dyDescent="0.25">
      <c r="B59" s="23"/>
    </row>
    <row r="60" spans="2:2" x14ac:dyDescent="0.25">
      <c r="B60" s="23"/>
    </row>
    <row r="61" spans="2:2" x14ac:dyDescent="0.25">
      <c r="B61" s="23"/>
    </row>
    <row r="62" spans="2:2" x14ac:dyDescent="0.25">
      <c r="B62" s="23"/>
    </row>
    <row r="63" spans="2:2" x14ac:dyDescent="0.25">
      <c r="B63" s="23"/>
    </row>
    <row r="64" spans="2:2" x14ac:dyDescent="0.25">
      <c r="B64" s="23"/>
    </row>
    <row r="65" spans="2:2" x14ac:dyDescent="0.25">
      <c r="B65" s="23"/>
    </row>
    <row r="66" spans="2:2" x14ac:dyDescent="0.25">
      <c r="B66" s="23"/>
    </row>
    <row r="67" spans="2:2" x14ac:dyDescent="0.25">
      <c r="B67" s="23"/>
    </row>
    <row r="68" spans="2:2" x14ac:dyDescent="0.25">
      <c r="B68" s="23"/>
    </row>
    <row r="69" spans="2:2" x14ac:dyDescent="0.25">
      <c r="B69" s="23"/>
    </row>
    <row r="70" spans="2:2" x14ac:dyDescent="0.25">
      <c r="B70" s="23"/>
    </row>
    <row r="71" spans="2:2" x14ac:dyDescent="0.25">
      <c r="B71" s="23"/>
    </row>
    <row r="72" spans="2:2" x14ac:dyDescent="0.25">
      <c r="B72" s="23"/>
    </row>
    <row r="73" spans="2:2" x14ac:dyDescent="0.25">
      <c r="B73" s="23"/>
    </row>
    <row r="74" spans="2:2" x14ac:dyDescent="0.25">
      <c r="B74" s="23"/>
    </row>
    <row r="75" spans="2:2" x14ac:dyDescent="0.25">
      <c r="B75" s="23"/>
    </row>
    <row r="76" spans="2:2" x14ac:dyDescent="0.25">
      <c r="B76" s="23"/>
    </row>
    <row r="77" spans="2:2" x14ac:dyDescent="0.25">
      <c r="B77" s="23"/>
    </row>
    <row r="78" spans="2:2" x14ac:dyDescent="0.25">
      <c r="B78" s="23"/>
    </row>
    <row r="79" spans="2:2" x14ac:dyDescent="0.25">
      <c r="B79" s="23"/>
    </row>
    <row r="80" spans="2:2" x14ac:dyDescent="0.25">
      <c r="B80" s="23"/>
    </row>
    <row r="81" spans="2:2" x14ac:dyDescent="0.25">
      <c r="B81" s="23"/>
    </row>
    <row r="82" spans="2:2" x14ac:dyDescent="0.25">
      <c r="B82" s="23"/>
    </row>
    <row r="83" spans="2:2" x14ac:dyDescent="0.25">
      <c r="B83" s="23"/>
    </row>
    <row r="84" spans="2:2" x14ac:dyDescent="0.25">
      <c r="B84" s="23"/>
    </row>
    <row r="85" spans="2:2" x14ac:dyDescent="0.25">
      <c r="B85" s="23"/>
    </row>
    <row r="86" spans="2:2" x14ac:dyDescent="0.25">
      <c r="B86" s="23"/>
    </row>
    <row r="87" spans="2:2" x14ac:dyDescent="0.25">
      <c r="B87" s="23"/>
    </row>
    <row r="88" spans="2:2" x14ac:dyDescent="0.25">
      <c r="B88" s="23"/>
    </row>
    <row r="89" spans="2:2" x14ac:dyDescent="0.25">
      <c r="B89" s="23"/>
    </row>
    <row r="90" spans="2:2" x14ac:dyDescent="0.25">
      <c r="B90" s="23"/>
    </row>
    <row r="91" spans="2:2" x14ac:dyDescent="0.25">
      <c r="B91" s="23"/>
    </row>
    <row r="92" spans="2:2" x14ac:dyDescent="0.25">
      <c r="B92" s="23"/>
    </row>
    <row r="93" spans="2:2" x14ac:dyDescent="0.25">
      <c r="B93" s="23"/>
    </row>
    <row r="94" spans="2:2" x14ac:dyDescent="0.25">
      <c r="B94" s="23"/>
    </row>
    <row r="95" spans="2:2" x14ac:dyDescent="0.25">
      <c r="B95" s="23"/>
    </row>
  </sheetData>
  <sheetProtection sheet="1" objects="1" scenarios="1" selectLockedCells="1"/>
  <mergeCells count="6">
    <mergeCell ref="B8:D8"/>
    <mergeCell ref="B3:D3"/>
    <mergeCell ref="B4:D4"/>
    <mergeCell ref="B5:D5"/>
    <mergeCell ref="B6:D6"/>
    <mergeCell ref="B7:D7"/>
  </mergeCells>
  <hyperlinks>
    <hyperlink ref="B4" r:id="rId1"/>
  </hyperlinks>
  <pageMargins left="0.7" right="0.7" top="0.75" bottom="0.75" header="0.3" footer="0.3"/>
  <pageSetup paperSize="9" orientation="portrait"/>
  <drawing r:id="rId2"/>
  <extLst>
    <ext xmlns:x14="http://schemas.microsoft.com/office/spreadsheetml/2009/9/main" uri="{CCE6A557-97BC-4b89-ADB6-D9C93CAAB3DF}">
      <x14:dataValidations xmlns:xm="http://schemas.microsoft.com/office/excel/2006/main" xWindow="115" yWindow="279" count="1">
        <x14:dataValidation type="list" allowBlank="1" showInputMessage="1" showErrorMessage="1">
          <x14:formula1>
            <xm:f>Справочник!$B$1:$B$82</xm:f>
          </x14:formula1>
          <xm:sqref>C11:C34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4" workbookViewId="0">
      <selection activeCell="D21" sqref="D21"/>
    </sheetView>
  </sheetViews>
  <sheetFormatPr defaultColWidth="8.85546875" defaultRowHeight="18" x14ac:dyDescent="0.25"/>
  <cols>
    <col min="1" max="1" width="30.85546875" style="28" customWidth="1"/>
    <col min="2" max="2" width="46.7109375" style="36" customWidth="1"/>
    <col min="3" max="3" width="15.85546875" style="28" customWidth="1"/>
    <col min="4" max="4" width="20.85546875" style="28" customWidth="1"/>
    <col min="5" max="16384" width="8.85546875" style="28"/>
  </cols>
  <sheetData>
    <row r="1" spans="1:4" ht="63" x14ac:dyDescent="0.25">
      <c r="A1" s="4"/>
      <c r="B1" s="5" t="s">
        <v>110</v>
      </c>
      <c r="C1" s="4"/>
      <c r="D1" s="4"/>
    </row>
    <row r="2" spans="1:4" x14ac:dyDescent="0.25">
      <c r="A2" s="4"/>
      <c r="B2" s="4"/>
      <c r="C2" s="4"/>
      <c r="D2" s="4"/>
    </row>
    <row r="3" spans="1:4" x14ac:dyDescent="0.25">
      <c r="A3" s="6" t="s">
        <v>111</v>
      </c>
      <c r="B3" s="52" t="s">
        <v>107</v>
      </c>
      <c r="C3" s="52"/>
      <c r="D3" s="53"/>
    </row>
    <row r="4" spans="1:4" x14ac:dyDescent="0.25">
      <c r="A4" s="7" t="s">
        <v>108</v>
      </c>
      <c r="B4" s="49" t="s">
        <v>153</v>
      </c>
      <c r="C4" s="49"/>
      <c r="D4" s="54"/>
    </row>
    <row r="5" spans="1:4" x14ac:dyDescent="0.25">
      <c r="A5" s="7" t="s">
        <v>112</v>
      </c>
      <c r="B5" s="49">
        <v>6464171</v>
      </c>
      <c r="C5" s="49"/>
      <c r="D5" s="54"/>
    </row>
    <row r="6" spans="1:4" x14ac:dyDescent="0.25">
      <c r="A6" s="7" t="s">
        <v>109</v>
      </c>
      <c r="B6" s="47" t="s">
        <v>154</v>
      </c>
      <c r="C6" s="47"/>
      <c r="D6" s="55"/>
    </row>
    <row r="7" spans="1:4" ht="31.5" x14ac:dyDescent="0.25">
      <c r="A7" s="7" t="s">
        <v>113</v>
      </c>
      <c r="B7" s="56">
        <v>43101.291666666672</v>
      </c>
      <c r="C7" s="56"/>
      <c r="D7" s="57"/>
    </row>
    <row r="8" spans="1:4" ht="31.5" x14ac:dyDescent="0.25">
      <c r="A8" s="8" t="s">
        <v>114</v>
      </c>
      <c r="B8" s="58">
        <v>43465.291666666672</v>
      </c>
      <c r="C8" s="58"/>
      <c r="D8" s="59"/>
    </row>
    <row r="10" spans="1:4" x14ac:dyDescent="0.25">
      <c r="A10" s="67" t="s">
        <v>0</v>
      </c>
      <c r="B10" s="68"/>
      <c r="C10" s="29" t="s">
        <v>1</v>
      </c>
      <c r="D10" s="30" t="s">
        <v>2</v>
      </c>
    </row>
    <row r="11" spans="1:4" x14ac:dyDescent="0.25">
      <c r="A11" s="31"/>
      <c r="B11" s="32"/>
      <c r="C11" s="31"/>
      <c r="D11" s="31"/>
    </row>
    <row r="12" spans="1:4" x14ac:dyDescent="0.25">
      <c r="A12" s="66" t="s">
        <v>22</v>
      </c>
      <c r="B12" s="52"/>
      <c r="C12" s="33"/>
      <c r="D12" s="34"/>
    </row>
    <row r="13" spans="1:4" x14ac:dyDescent="0.25">
      <c r="A13" s="48" t="s">
        <v>61</v>
      </c>
      <c r="B13" s="49"/>
      <c r="C13" s="12" t="s">
        <v>5</v>
      </c>
      <c r="D13" s="20">
        <v>6695.66</v>
      </c>
    </row>
    <row r="14" spans="1:4" x14ac:dyDescent="0.25">
      <c r="A14" s="48" t="s">
        <v>60</v>
      </c>
      <c r="B14" s="49"/>
      <c r="C14" s="12" t="s">
        <v>5</v>
      </c>
      <c r="D14" s="20">
        <v>0</v>
      </c>
    </row>
    <row r="15" spans="1:4" ht="15.95" customHeight="1" x14ac:dyDescent="0.25">
      <c r="A15" s="48" t="s">
        <v>62</v>
      </c>
      <c r="B15" s="49"/>
      <c r="C15" s="12" t="s">
        <v>5</v>
      </c>
      <c r="D15" s="20">
        <v>249478.1</v>
      </c>
    </row>
    <row r="16" spans="1:4" x14ac:dyDescent="0.25">
      <c r="A16" s="48" t="s">
        <v>63</v>
      </c>
      <c r="B16" s="49"/>
      <c r="C16" s="12" t="s">
        <v>5</v>
      </c>
      <c r="D16" s="20">
        <v>6845.27</v>
      </c>
    </row>
    <row r="17" spans="1:4" x14ac:dyDescent="0.25">
      <c r="A17" s="48" t="s">
        <v>64</v>
      </c>
      <c r="B17" s="49"/>
      <c r="C17" s="12" t="s">
        <v>5</v>
      </c>
      <c r="D17" s="20">
        <v>0</v>
      </c>
    </row>
    <row r="18" spans="1:4" x14ac:dyDescent="0.25">
      <c r="A18" s="64" t="s">
        <v>149</v>
      </c>
      <c r="B18" s="65"/>
      <c r="C18" s="16" t="s">
        <v>5</v>
      </c>
      <c r="D18" s="21">
        <v>259292.37</v>
      </c>
    </row>
    <row r="19" spans="1:4" x14ac:dyDescent="0.25">
      <c r="A19" s="35"/>
      <c r="B19" s="23"/>
      <c r="C19" s="31"/>
      <c r="D19" s="31"/>
    </row>
    <row r="20" spans="1:4" x14ac:dyDescent="0.25">
      <c r="A20" s="66" t="s">
        <v>23</v>
      </c>
      <c r="B20" s="52"/>
      <c r="C20" s="33"/>
      <c r="D20" s="34"/>
    </row>
    <row r="21" spans="1:4" x14ac:dyDescent="0.25">
      <c r="A21" s="48" t="s">
        <v>16</v>
      </c>
      <c r="B21" s="49"/>
      <c r="C21" s="12" t="s">
        <v>21</v>
      </c>
      <c r="D21" s="20">
        <v>1</v>
      </c>
    </row>
    <row r="22" spans="1:4" x14ac:dyDescent="0.25">
      <c r="A22" s="48" t="s">
        <v>18</v>
      </c>
      <c r="B22" s="49"/>
      <c r="C22" s="12" t="s">
        <v>21</v>
      </c>
      <c r="D22" s="20">
        <v>1</v>
      </c>
    </row>
    <row r="23" spans="1:4" x14ac:dyDescent="0.25">
      <c r="A23" s="48" t="s">
        <v>19</v>
      </c>
      <c r="B23" s="49"/>
      <c r="C23" s="12" t="s">
        <v>21</v>
      </c>
      <c r="D23" s="20">
        <v>0</v>
      </c>
    </row>
    <row r="24" spans="1:4" x14ac:dyDescent="0.25">
      <c r="A24" s="64" t="s">
        <v>20</v>
      </c>
      <c r="B24" s="65"/>
      <c r="C24" s="16" t="s">
        <v>5</v>
      </c>
      <c r="D24" s="21">
        <v>3223.73</v>
      </c>
    </row>
  </sheetData>
  <sheetProtection sheet="1" objects="1" scenarios="1" selectLockedCells="1"/>
  <mergeCells count="19">
    <mergeCell ref="B3:D3"/>
    <mergeCell ref="B4:D4"/>
    <mergeCell ref="B5:D5"/>
    <mergeCell ref="A14:B14"/>
    <mergeCell ref="A16:B16"/>
    <mergeCell ref="B6:D6"/>
    <mergeCell ref="B7:D7"/>
    <mergeCell ref="B8:D8"/>
    <mergeCell ref="A12:B12"/>
    <mergeCell ref="A13:B13"/>
    <mergeCell ref="A10:B10"/>
    <mergeCell ref="A15:B15"/>
    <mergeCell ref="A23:B23"/>
    <mergeCell ref="A24:B24"/>
    <mergeCell ref="A17:B17"/>
    <mergeCell ref="A18:B18"/>
    <mergeCell ref="A20:B20"/>
    <mergeCell ref="A21:B21"/>
    <mergeCell ref="A22:B22"/>
  </mergeCells>
  <hyperlinks>
    <hyperlink ref="B4" r:id="rId1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D13" sqref="D13"/>
    </sheetView>
  </sheetViews>
  <sheetFormatPr defaultColWidth="8.85546875" defaultRowHeight="18" x14ac:dyDescent="0.25"/>
  <cols>
    <col min="1" max="1" width="30.85546875" style="28" customWidth="1"/>
    <col min="2" max="2" width="39.85546875" style="28" customWidth="1"/>
    <col min="3" max="3" width="15.85546875" style="28" customWidth="1"/>
    <col min="4" max="4" width="20.85546875" style="28" customWidth="1"/>
    <col min="5" max="16384" width="8.85546875" style="28"/>
  </cols>
  <sheetData>
    <row r="1" spans="1:4" ht="63" x14ac:dyDescent="0.25">
      <c r="A1" s="4"/>
      <c r="B1" s="5" t="s">
        <v>110</v>
      </c>
      <c r="C1" s="4"/>
      <c r="D1" s="4"/>
    </row>
    <row r="2" spans="1:4" x14ac:dyDescent="0.25">
      <c r="A2" s="4"/>
      <c r="B2" s="4"/>
      <c r="C2" s="4"/>
      <c r="D2" s="4"/>
    </row>
    <row r="3" spans="1:4" x14ac:dyDescent="0.25">
      <c r="A3" s="6" t="s">
        <v>111</v>
      </c>
      <c r="B3" s="52" t="s">
        <v>107</v>
      </c>
      <c r="C3" s="52"/>
      <c r="D3" s="53"/>
    </row>
    <row r="4" spans="1:4" x14ac:dyDescent="0.25">
      <c r="A4" s="7" t="s">
        <v>108</v>
      </c>
      <c r="B4" s="49" t="s">
        <v>153</v>
      </c>
      <c r="C4" s="49"/>
      <c r="D4" s="54"/>
    </row>
    <row r="5" spans="1:4" x14ac:dyDescent="0.25">
      <c r="A5" s="7" t="s">
        <v>112</v>
      </c>
      <c r="B5" s="49">
        <v>6464171</v>
      </c>
      <c r="C5" s="49"/>
      <c r="D5" s="54"/>
    </row>
    <row r="6" spans="1:4" x14ac:dyDescent="0.25">
      <c r="A6" s="7" t="s">
        <v>109</v>
      </c>
      <c r="B6" s="47" t="s">
        <v>154</v>
      </c>
      <c r="C6" s="47"/>
      <c r="D6" s="55"/>
    </row>
    <row r="7" spans="1:4" ht="31.5" x14ac:dyDescent="0.25">
      <c r="A7" s="7" t="s">
        <v>113</v>
      </c>
      <c r="B7" s="56">
        <v>43101.291666666672</v>
      </c>
      <c r="C7" s="56"/>
      <c r="D7" s="57"/>
    </row>
    <row r="8" spans="1:4" ht="31.5" x14ac:dyDescent="0.25">
      <c r="A8" s="8" t="s">
        <v>114</v>
      </c>
      <c r="B8" s="58">
        <v>43465.291666666672</v>
      </c>
      <c r="C8" s="58"/>
      <c r="D8" s="59"/>
    </row>
    <row r="10" spans="1:4" x14ac:dyDescent="0.25">
      <c r="A10" s="69" t="s">
        <v>0</v>
      </c>
      <c r="B10" s="69"/>
      <c r="C10" s="37" t="s">
        <v>1</v>
      </c>
      <c r="D10" s="37" t="s">
        <v>2</v>
      </c>
    </row>
    <row r="11" spans="1:4" x14ac:dyDescent="0.25">
      <c r="A11" s="5"/>
      <c r="B11" s="24"/>
      <c r="C11" s="5"/>
      <c r="D11" s="5"/>
    </row>
    <row r="12" spans="1:4" x14ac:dyDescent="0.25">
      <c r="A12" s="70" t="s">
        <v>58</v>
      </c>
      <c r="B12" s="71"/>
      <c r="C12" s="38"/>
      <c r="D12" s="39"/>
    </row>
    <row r="13" spans="1:4" x14ac:dyDescent="0.25">
      <c r="A13" s="48" t="s">
        <v>55</v>
      </c>
      <c r="B13" s="49"/>
      <c r="C13" s="12" t="s">
        <v>21</v>
      </c>
      <c r="D13" s="40">
        <v>179</v>
      </c>
    </row>
    <row r="14" spans="1:4" x14ac:dyDescent="0.25">
      <c r="A14" s="48" t="s">
        <v>56</v>
      </c>
      <c r="B14" s="49"/>
      <c r="C14" s="12" t="s">
        <v>21</v>
      </c>
      <c r="D14" s="40">
        <v>6</v>
      </c>
    </row>
    <row r="15" spans="1:4" x14ac:dyDescent="0.25">
      <c r="A15" s="64" t="s">
        <v>57</v>
      </c>
      <c r="B15" s="65"/>
      <c r="C15" s="16" t="s">
        <v>5</v>
      </c>
      <c r="D15" s="41">
        <f>29100+25560+18100+121700+41000</f>
        <v>235460</v>
      </c>
    </row>
  </sheetData>
  <sheetProtection sheet="1" objects="1" scenarios="1" selectLockedCells="1"/>
  <mergeCells count="11">
    <mergeCell ref="A15:B15"/>
    <mergeCell ref="B7:D7"/>
    <mergeCell ref="B8:D8"/>
    <mergeCell ref="A10:B10"/>
    <mergeCell ref="A12:B12"/>
    <mergeCell ref="A13:B13"/>
    <mergeCell ref="B3:D3"/>
    <mergeCell ref="B4:D4"/>
    <mergeCell ref="B5:D5"/>
    <mergeCell ref="B6:D6"/>
    <mergeCell ref="A14:B14"/>
  </mergeCells>
  <hyperlinks>
    <hyperlink ref="B4" r:id="rId1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41</v>
      </c>
      <c r="B1" t="s">
        <v>24</v>
      </c>
    </row>
    <row r="2" spans="1:2" x14ac:dyDescent="0.25">
      <c r="A2" t="s">
        <v>115</v>
      </c>
      <c r="B2" t="s">
        <v>117</v>
      </c>
    </row>
    <row r="3" spans="1:2" x14ac:dyDescent="0.25">
      <c r="A3" t="s">
        <v>116</v>
      </c>
      <c r="B3" t="s">
        <v>25</v>
      </c>
    </row>
    <row r="4" spans="1:2" x14ac:dyDescent="0.25">
      <c r="A4" t="s">
        <v>42</v>
      </c>
      <c r="B4" t="s">
        <v>118</v>
      </c>
    </row>
    <row r="5" spans="1:2" x14ac:dyDescent="0.25">
      <c r="A5" t="s">
        <v>43</v>
      </c>
      <c r="B5" t="s">
        <v>26</v>
      </c>
    </row>
    <row r="6" spans="1:2" x14ac:dyDescent="0.25">
      <c r="A6" t="s">
        <v>44</v>
      </c>
      <c r="B6" t="s">
        <v>27</v>
      </c>
    </row>
    <row r="7" spans="1:2" x14ac:dyDescent="0.25">
      <c r="A7" t="s">
        <v>101</v>
      </c>
      <c r="B7" t="s">
        <v>28</v>
      </c>
    </row>
    <row r="8" spans="1:2" x14ac:dyDescent="0.25">
      <c r="A8" t="s">
        <v>102</v>
      </c>
      <c r="B8" t="s">
        <v>119</v>
      </c>
    </row>
    <row r="9" spans="1:2" x14ac:dyDescent="0.25">
      <c r="A9" t="s">
        <v>103</v>
      </c>
      <c r="B9" t="s">
        <v>29</v>
      </c>
    </row>
    <row r="10" spans="1:2" x14ac:dyDescent="0.25">
      <c r="A10" t="s">
        <v>104</v>
      </c>
      <c r="B10" t="s">
        <v>30</v>
      </c>
    </row>
    <row r="11" spans="1:2" x14ac:dyDescent="0.25">
      <c r="A11" t="s">
        <v>106</v>
      </c>
      <c r="B11" t="s">
        <v>21</v>
      </c>
    </row>
    <row r="12" spans="1:2" x14ac:dyDescent="0.25">
      <c r="A12" t="s">
        <v>105</v>
      </c>
      <c r="B12" t="s">
        <v>5</v>
      </c>
    </row>
    <row r="13" spans="1:2" x14ac:dyDescent="0.25">
      <c r="B13" t="s">
        <v>31</v>
      </c>
    </row>
    <row r="14" spans="1:2" x14ac:dyDescent="0.25">
      <c r="B14" t="s">
        <v>32</v>
      </c>
    </row>
    <row r="15" spans="1:2" x14ac:dyDescent="0.25">
      <c r="B15" t="s">
        <v>33</v>
      </c>
    </row>
    <row r="16" spans="1:2" x14ac:dyDescent="0.25">
      <c r="B16" t="s">
        <v>120</v>
      </c>
    </row>
    <row r="17" spans="2:2" x14ac:dyDescent="0.25">
      <c r="B17" t="s">
        <v>121</v>
      </c>
    </row>
    <row r="18" spans="2:2" x14ac:dyDescent="0.25">
      <c r="B18" t="s">
        <v>122</v>
      </c>
    </row>
    <row r="19" spans="2:2" x14ac:dyDescent="0.25">
      <c r="B19" t="s">
        <v>123</v>
      </c>
    </row>
    <row r="20" spans="2:2" x14ac:dyDescent="0.25">
      <c r="B20" t="s">
        <v>34</v>
      </c>
    </row>
    <row r="21" spans="2:2" x14ac:dyDescent="0.25">
      <c r="B21" t="s">
        <v>35</v>
      </c>
    </row>
    <row r="22" spans="2:2" x14ac:dyDescent="0.25">
      <c r="B22" t="s">
        <v>124</v>
      </c>
    </row>
    <row r="23" spans="2:2" x14ac:dyDescent="0.25">
      <c r="B23" t="s">
        <v>36</v>
      </c>
    </row>
    <row r="24" spans="2:2" x14ac:dyDescent="0.25">
      <c r="B24" t="s">
        <v>37</v>
      </c>
    </row>
    <row r="25" spans="2:2" x14ac:dyDescent="0.25">
      <c r="B25" t="s">
        <v>38</v>
      </c>
    </row>
    <row r="26" spans="2:2" x14ac:dyDescent="0.25">
      <c r="B26" t="s">
        <v>125</v>
      </c>
    </row>
    <row r="27" spans="2:2" x14ac:dyDescent="0.25">
      <c r="B27" t="s">
        <v>126</v>
      </c>
    </row>
    <row r="28" spans="2:2" x14ac:dyDescent="0.25">
      <c r="B28" t="s">
        <v>127</v>
      </c>
    </row>
    <row r="29" spans="2:2" x14ac:dyDescent="0.25">
      <c r="B29" t="s">
        <v>128</v>
      </c>
    </row>
    <row r="30" spans="2:2" x14ac:dyDescent="0.25">
      <c r="B30" t="s">
        <v>129</v>
      </c>
    </row>
    <row r="31" spans="2:2" x14ac:dyDescent="0.25">
      <c r="B31" t="s">
        <v>39</v>
      </c>
    </row>
    <row r="32" spans="2:2" x14ac:dyDescent="0.25">
      <c r="B32" t="s">
        <v>40</v>
      </c>
    </row>
    <row r="33" spans="2:2" x14ac:dyDescent="0.25">
      <c r="B33" t="s">
        <v>65</v>
      </c>
    </row>
    <row r="34" spans="2:2" x14ac:dyDescent="0.25">
      <c r="B34" t="s">
        <v>66</v>
      </c>
    </row>
    <row r="35" spans="2:2" x14ac:dyDescent="0.25">
      <c r="B35" t="s">
        <v>67</v>
      </c>
    </row>
    <row r="36" spans="2:2" x14ac:dyDescent="0.25">
      <c r="B36" t="s">
        <v>68</v>
      </c>
    </row>
    <row r="37" spans="2:2" x14ac:dyDescent="0.25">
      <c r="B37" t="s">
        <v>69</v>
      </c>
    </row>
    <row r="38" spans="2:2" x14ac:dyDescent="0.25">
      <c r="B38" t="s">
        <v>70</v>
      </c>
    </row>
    <row r="39" spans="2:2" x14ac:dyDescent="0.25">
      <c r="B39" t="s">
        <v>71</v>
      </c>
    </row>
    <row r="40" spans="2:2" x14ac:dyDescent="0.25">
      <c r="B40" t="s">
        <v>72</v>
      </c>
    </row>
    <row r="41" spans="2:2" x14ac:dyDescent="0.25">
      <c r="B41" t="s">
        <v>73</v>
      </c>
    </row>
    <row r="42" spans="2:2" x14ac:dyDescent="0.25">
      <c r="B42" t="s">
        <v>74</v>
      </c>
    </row>
    <row r="43" spans="2:2" x14ac:dyDescent="0.25">
      <c r="B43" t="s">
        <v>130</v>
      </c>
    </row>
    <row r="44" spans="2:2" x14ac:dyDescent="0.25">
      <c r="B44" t="s">
        <v>131</v>
      </c>
    </row>
    <row r="45" spans="2:2" x14ac:dyDescent="0.25">
      <c r="B45" t="s">
        <v>75</v>
      </c>
    </row>
    <row r="46" spans="2:2" x14ac:dyDescent="0.25">
      <c r="B46" t="s">
        <v>76</v>
      </c>
    </row>
    <row r="47" spans="2:2" x14ac:dyDescent="0.25">
      <c r="B47" t="s">
        <v>77</v>
      </c>
    </row>
    <row r="48" spans="2:2" x14ac:dyDescent="0.25">
      <c r="B48" t="s">
        <v>132</v>
      </c>
    </row>
    <row r="49" spans="2:2" x14ac:dyDescent="0.25">
      <c r="B49" t="s">
        <v>78</v>
      </c>
    </row>
    <row r="50" spans="2:2" x14ac:dyDescent="0.25">
      <c r="B50" t="s">
        <v>79</v>
      </c>
    </row>
    <row r="51" spans="2:2" x14ac:dyDescent="0.25">
      <c r="B51" t="s">
        <v>80</v>
      </c>
    </row>
    <row r="52" spans="2:2" x14ac:dyDescent="0.25">
      <c r="B52" t="s">
        <v>81</v>
      </c>
    </row>
    <row r="53" spans="2:2" x14ac:dyDescent="0.25">
      <c r="B53" t="s">
        <v>82</v>
      </c>
    </row>
    <row r="54" spans="2:2" x14ac:dyDescent="0.25">
      <c r="B54" t="s">
        <v>83</v>
      </c>
    </row>
    <row r="55" spans="2:2" x14ac:dyDescent="0.25">
      <c r="B55" t="s">
        <v>84</v>
      </c>
    </row>
    <row r="56" spans="2:2" x14ac:dyDescent="0.25">
      <c r="B56" t="s">
        <v>85</v>
      </c>
    </row>
    <row r="57" spans="2:2" x14ac:dyDescent="0.25">
      <c r="B57" t="s">
        <v>86</v>
      </c>
    </row>
    <row r="58" spans="2:2" x14ac:dyDescent="0.25">
      <c r="B58" t="s">
        <v>87</v>
      </c>
    </row>
    <row r="59" spans="2:2" x14ac:dyDescent="0.25">
      <c r="B59" t="s">
        <v>88</v>
      </c>
    </row>
    <row r="60" spans="2:2" x14ac:dyDescent="0.25">
      <c r="B60" t="s">
        <v>91</v>
      </c>
    </row>
    <row r="61" spans="2:2" x14ac:dyDescent="0.25">
      <c r="B61" t="s">
        <v>133</v>
      </c>
    </row>
    <row r="62" spans="2:2" x14ac:dyDescent="0.25">
      <c r="B62" t="s">
        <v>134</v>
      </c>
    </row>
    <row r="63" spans="2:2" x14ac:dyDescent="0.25">
      <c r="B63" t="s">
        <v>92</v>
      </c>
    </row>
    <row r="64" spans="2:2" x14ac:dyDescent="0.25">
      <c r="B64" t="s">
        <v>93</v>
      </c>
    </row>
    <row r="65" spans="2:2" x14ac:dyDescent="0.25">
      <c r="B65" t="s">
        <v>94</v>
      </c>
    </row>
    <row r="66" spans="2:2" x14ac:dyDescent="0.25">
      <c r="B66" t="s">
        <v>135</v>
      </c>
    </row>
    <row r="67" spans="2:2" x14ac:dyDescent="0.25">
      <c r="B67" t="s">
        <v>95</v>
      </c>
    </row>
    <row r="68" spans="2:2" x14ac:dyDescent="0.25">
      <c r="B68" t="s">
        <v>96</v>
      </c>
    </row>
    <row r="69" spans="2:2" x14ac:dyDescent="0.25">
      <c r="B69" t="s">
        <v>97</v>
      </c>
    </row>
    <row r="70" spans="2:2" x14ac:dyDescent="0.25">
      <c r="B70" t="s">
        <v>136</v>
      </c>
    </row>
    <row r="71" spans="2:2" x14ac:dyDescent="0.25">
      <c r="B71" t="s">
        <v>137</v>
      </c>
    </row>
    <row r="72" spans="2:2" x14ac:dyDescent="0.25">
      <c r="B72" t="s">
        <v>138</v>
      </c>
    </row>
    <row r="73" spans="2:2" x14ac:dyDescent="0.25">
      <c r="B73" t="s">
        <v>139</v>
      </c>
    </row>
    <row r="74" spans="2:2" x14ac:dyDescent="0.25">
      <c r="B74" t="s">
        <v>140</v>
      </c>
    </row>
    <row r="75" spans="2:2" x14ac:dyDescent="0.25">
      <c r="B75" t="s">
        <v>141</v>
      </c>
    </row>
    <row r="76" spans="2:2" x14ac:dyDescent="0.25">
      <c r="B76" t="s">
        <v>142</v>
      </c>
    </row>
    <row r="77" spans="2:2" x14ac:dyDescent="0.25">
      <c r="B77" t="s">
        <v>143</v>
      </c>
    </row>
    <row r="78" spans="2:2" x14ac:dyDescent="0.25">
      <c r="B78" t="s">
        <v>144</v>
      </c>
    </row>
    <row r="79" spans="2:2" x14ac:dyDescent="0.25">
      <c r="B79" t="s">
        <v>145</v>
      </c>
    </row>
    <row r="80" spans="2:2" x14ac:dyDescent="0.25">
      <c r="B80" t="s">
        <v>146</v>
      </c>
    </row>
    <row r="81" spans="2:2" x14ac:dyDescent="0.25">
      <c r="B81" t="s">
        <v>147</v>
      </c>
    </row>
    <row r="82" spans="2:2" x14ac:dyDescent="0.25">
      <c r="B82" t="s">
        <v>148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Отчёт об исполнении</vt:lpstr>
      <vt:lpstr>Претензии</vt:lpstr>
      <vt:lpstr>Объёмы ком. услуг.</vt:lpstr>
      <vt:lpstr>Ком. услуги</vt:lpstr>
      <vt:lpstr>Претензионно исковая работа</vt:lpstr>
      <vt:lpstr>Справочник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2019-02-28T04:56:35Z</dcterms:modified>
</cp:coreProperties>
</file>