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<sst xmlns="http://schemas.openxmlformats.org/spreadsheetml/2006/main" xmlns:a="http://schemas.openxmlformats.org/drawingml/2006/main" xmlns:c="http://schemas.openxmlformats.org/drawingml/2006/chart" xmlns:co="http://ncloudtech.com" xmlns:m="http://schemas.openxmlformats.org/officeDocument/2006/math" xmlns:mc="http://schemas.openxmlformats.org/markup-compatibility/2006" xmlns:o="urn:schemas-microsoft-com:office:office" xmlns:p="http://schemas.openxmlformats.org/presentationml/2006/main" xmlns:pic="http://schemas.openxmlformats.org/drawingml/2006/picture" xmlns:r="http://schemas.openxmlformats.org/officeDocument/2006/relationships" xmlns:s="http://schemas.openxmlformats.org/officeDocument/2006/sharedTypes" xmlns:sl="http://schemas.openxmlformats.org/schemaLibrary/2006/main" xmlns:v="urn:schemas-microsoft-com:vml" xmlns:w="http://schemas.openxmlformats.org/wordprocessingml/2006/main" xmlns:w14="http://schemas.microsoft.com/office/word/2010/wordml" xmlns:w15="http://schemas.microsoft.com/office/word/2012/wordml" xmlns:wp="http://schemas.openxmlformats.org/drawingml/2006/wordprocessingDrawing" xmlns:wpg="http://schemas.microsoft.com/office/word/2010/wordprocessingGroup" xmlns:wps="http://schemas.microsoft.com/office/word/2010/wordprocessingShape" xmlns:x14="http://schemas.microsoft.com/office/spreadsheetml/2009/9/main" xmlns:xdr="http://schemas.openxmlformats.org/drawingml/2006/spreadsheetDrawing" xmlns:xm="http://schemas.microsoft.com/office/excel/2006/main" mc:Ignorable="co w14 x14 w15">
  <si>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</si>
  <si>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</si>
  <si>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71А</t>
  </si>
  <si>
    <t>№ договора:</t>
  </si>
  <si>
    <t>28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</si>
  <si>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</si>
  <si>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</si>
  <si>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</si>
  <si>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</si>
  <si>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</si>
  <si>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</si>
  <si>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</si>
  <si>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</si>
  <si>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</si>
  <si>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</si>
  <si>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</si>
  <si>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</si>
  <si>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</si>
  <si>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</si>
  <si>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</si>
  <si>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</si>
  <si>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</si>
  <si>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</si>
  <si>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</si>
  <si>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</si>
  <si>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</si>
  <si>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</si>
  <si>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</si>
  <si>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</si>
  <si>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</si>
  <si>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</si>
  <si>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</si>
  <si>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</si>
  <si>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</si>
  <si>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</si>
  <si>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</si>
  <si>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</si>
  <si>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</si>
  <si>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</si>
  <si>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</si>
  <si>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</si>
  <si>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</si>
  <si>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</si>
  <si>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</si>
  <si>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</si>
  <si>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</si>
  <si>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</si>
  <si>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</si>
  <si>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</si>
  <si>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</si>
  <si>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</si>
  <si>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</si>
  <si>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</si>
  <si>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</si>
  <si>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</si>
  <si>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</si>
  <si>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</si>
  <si>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</si>
  <si>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</si>
  <si>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</si>
  <si>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</si>
  <si/>
  <si>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</si>
  <si>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</si>
  <si>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</si>
  <si>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</si>
  <si>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</si>
  <si>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</si>
  <si>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</si>
  <si>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</si>
  <si>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</si>
  <si>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</si>
  <si>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</si>
  <si>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</si>
  <si>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</si>
  <si>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</si>
  <si>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</si>
  <si>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</si>
  <si>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</si>
  <si>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</si>
  <si>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36236267-ac11-40fb-9797-edabf7a6e4ab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</si>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</sst>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none"/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4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Border="true" applyFill="true" applyFont="true" applyNumberFormat="true" borderId="22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Border="true" applyFill="true" applyFont="true" applyNumberFormat="true" borderId="26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251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65095</v>
      </c>
    </row>
    <row ht="15.75" outlineLevel="0" r="14">
      <c r="A14" s="26" t="s">
        <v>19</v>
      </c>
      <c r="B14" s="27" t="s"/>
      <c r="C14" s="28" t="s">
        <v>16</v>
      </c>
      <c r="D14" s="32" t="n">
        <v>1205739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1203973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1203973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1204224</v>
      </c>
    </row>
    <row ht="15.75" outlineLevel="0" r="25">
      <c r="A25" s="30" t="s">
        <v>30</v>
      </c>
      <c r="B25" s="31" t="s"/>
      <c r="C25" s="28" t="s">
        <v>16</v>
      </c>
      <c r="D25" s="32" t="n">
        <v>2518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68827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1203973</v>
      </c>
    </row>
    <row ht="15.75" outlineLevel="0" r="30">
      <c r="A30" s="41" t="s">
        <v>34</v>
      </c>
      <c r="B30" s="42" t="s"/>
      <c r="C30" s="43" t="s">
        <v>16</v>
      </c>
      <c r="D30" s="44" t="n">
        <v>1211049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3672.17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50" t="s">
        <v>47</v>
      </c>
      <c r="G8" s="50" t="s">
        <v>48</v>
      </c>
      <c r="H8" s="50" t="s">
        <v>49</v>
      </c>
      <c r="I8" s="50" t="s">
        <v>50</v>
      </c>
      <c r="J8" s="51" t="s">
        <v>51</v>
      </c>
    </row>
    <row outlineLevel="0" r="9">
      <c r="A9" s="2" t="s">
        <v>52</v>
      </c>
      <c r="B9" s="28" t="s">
        <v>53</v>
      </c>
      <c r="C9" s="52" t="n">
        <v>17631.39</v>
      </c>
      <c r="D9" s="52" t="n">
        <v>556152.53</v>
      </c>
      <c r="E9" s="52" t="n">
        <v>568519.21</v>
      </c>
      <c r="F9" s="52" t="n">
        <f aca="false" ca="false" dt2D="false" dtr="false" t="normal">D9-E9</f>
        <v>-12366.6799999999</v>
      </c>
      <c r="G9" s="52" t="n">
        <v>988709.01</v>
      </c>
      <c r="H9" s="52" t="n">
        <f aca="false" ca="false" dt2D="false" dtr="false" t="normal">E9</f>
        <v>568519.21</v>
      </c>
      <c r="I9" s="52" t="n">
        <f aca="false" ca="false" dt2D="false" dtr="false" t="normal">G9-H9</f>
        <v>420189.8</v>
      </c>
    </row>
    <row outlineLevel="0" r="10">
      <c r="A10" s="2" t="s">
        <v>54</v>
      </c>
      <c r="B10" s="53" t="s">
        <v>55</v>
      </c>
      <c r="C10" s="54" t="n">
        <v>4917.55</v>
      </c>
      <c r="D10" s="52" t="n">
        <v>245287.56</v>
      </c>
      <c r="E10" s="52" t="n">
        <v>244679.73</v>
      </c>
      <c r="F10" s="52" t="n">
        <f aca="false" ca="false" dt2D="false" dtr="false" t="normal">D10-E10</f>
        <v>607.829999999987</v>
      </c>
      <c r="G10" s="52" t="n">
        <f aca="false" ca="false" dt2D="false" dtr="false" t="normal">D10</f>
        <v>245287.56</v>
      </c>
      <c r="H10" s="52" t="n">
        <f aca="false" ca="false" dt2D="false" dtr="false" t="normal">E10</f>
        <v>244679.73</v>
      </c>
      <c r="I10" s="52" t="n">
        <f aca="false" ca="false" dt2D="false" dtr="false" t="normal">G10-H10</f>
        <v>607.829999999987</v>
      </c>
      <c r="J10" s="2" t="n"/>
      <c r="K10" s="2" t="n"/>
    </row>
    <row outlineLevel="0" r="11">
      <c r="A11" s="2" t="s">
        <v>56</v>
      </c>
      <c r="B11" s="53" t="s">
        <v>55</v>
      </c>
      <c r="C11" s="55" t="n">
        <v>7554.2</v>
      </c>
      <c r="D11" s="52" t="n">
        <v>333128.15</v>
      </c>
      <c r="E11" s="52" t="n">
        <v>337075.24</v>
      </c>
      <c r="F11" s="52" t="n">
        <f aca="false" ca="false" dt2D="false" dtr="false" t="normal">D11-E11</f>
        <v>-3947.08999999997</v>
      </c>
      <c r="G11" s="52" t="n">
        <f aca="false" ca="false" dt2D="false" dtr="false" t="normal">D11</f>
        <v>333128.15</v>
      </c>
      <c r="H11" s="52" t="n">
        <f aca="false" ca="false" dt2D="false" dtr="false" t="normal">E11</f>
        <v>337075.24</v>
      </c>
      <c r="I11" s="52" t="n">
        <f aca="false" ca="false" dt2D="false" dtr="false" t="normal">G11-H11</f>
        <v>-3947.08999999997</v>
      </c>
      <c r="J11" s="2" t="n"/>
      <c r="K11" s="2" t="n"/>
    </row>
    <row outlineLevel="0" r="12">
      <c r="A12" s="2" t="s">
        <v>57</v>
      </c>
      <c r="B12" s="53" t="s">
        <v>55</v>
      </c>
      <c r="C12" s="52" t="n">
        <v>12523.16</v>
      </c>
      <c r="D12" s="52" t="n">
        <v>301279.42</v>
      </c>
      <c r="E12" s="52" t="n">
        <v>302008.19</v>
      </c>
      <c r="F12" s="52" t="n">
        <f aca="false" ca="false" dt2D="false" dtr="false" t="normal">D12-E12</f>
        <v>-728.770000000019</v>
      </c>
      <c r="G12" s="52" t="n">
        <f aca="false" ca="false" dt2D="false" dtr="false" t="normal">D12</f>
        <v>301279.42</v>
      </c>
      <c r="H12" s="52" t="n">
        <f aca="false" ca="false" dt2D="false" dtr="false" t="normal">E12</f>
        <v>302008.19</v>
      </c>
      <c r="I12" s="52" t="n">
        <f aca="false" ca="false" dt2D="false" dtr="false" t="normal">G12-H12</f>
        <v>-728.770000000019</v>
      </c>
    </row>
    <row outlineLevel="0" r="13">
      <c r="A13" s="0" t="s">
        <v>58</v>
      </c>
      <c r="B13" s="28" t="s">
        <v>59</v>
      </c>
      <c r="C13" s="54" t="n">
        <v>220197.49</v>
      </c>
      <c r="D13" s="52" t="n">
        <v>552469.9</v>
      </c>
      <c r="E13" s="52" t="n">
        <v>558966.89</v>
      </c>
      <c r="F13" s="52" t="n">
        <f aca="false" ca="false" dt2D="false" dtr="false" t="normal">D13-E13</f>
        <v>-6496.98999999999</v>
      </c>
      <c r="G13" s="52" t="n">
        <f aca="false" ca="false" dt2D="false" dtr="false" t="normal">D13</f>
        <v>552469.9</v>
      </c>
      <c r="H13" s="52" t="n">
        <f aca="false" ca="false" dt2D="false" dtr="false" t="normal">E13</f>
        <v>558966.89</v>
      </c>
      <c r="I13" s="52" t="n">
        <f aca="false" ca="false" dt2D="false" dtr="false" t="normal">G13-H13</f>
        <v>-6496.98999999999</v>
      </c>
      <c r="J13" s="2" t="n"/>
      <c r="K13" s="2" t="n"/>
    </row>
    <row outlineLevel="0" r="14">
      <c r="A14" s="0" t="s">
        <v>60</v>
      </c>
      <c r="B14" s="53" t="s">
        <v>55</v>
      </c>
      <c r="C14" s="54" t="s">
        <v>61</v>
      </c>
      <c r="D14" s="52" t="s">
        <v>61</v>
      </c>
      <c r="E14" s="52" t="s">
        <v>61</v>
      </c>
      <c r="F14" s="52" t="n"/>
      <c r="G14" s="52" t="n"/>
      <c r="H14" s="52" t="n"/>
      <c r="I14" s="52" t="n"/>
      <c r="J14" s="2" t="n"/>
      <c r="K14" s="2" t="n"/>
    </row>
    <row outlineLevel="0" r="15">
      <c r="A15" s="0" t="s">
        <v>62</v>
      </c>
      <c r="B15" s="53" t="s">
        <v>55</v>
      </c>
      <c r="C15" s="54" t="s">
        <v>61</v>
      </c>
      <c r="D15" s="52" t="n">
        <v>191176.74</v>
      </c>
      <c r="E15" s="52" t="n">
        <v>187514.81</v>
      </c>
      <c r="F15" s="52" t="n">
        <f aca="false" ca="false" dt2D="false" dtr="false" t="normal">D15-E15</f>
        <v>3661.92999999999</v>
      </c>
      <c r="G15" s="52" t="n">
        <f aca="false" ca="false" dt2D="false" dtr="false" t="normal">D15</f>
        <v>191176.74</v>
      </c>
      <c r="H15" s="52" t="n">
        <f aca="false" ca="false" dt2D="false" dtr="false" t="normal">E15</f>
        <v>187514.81</v>
      </c>
      <c r="I15" s="52" t="n">
        <f aca="false" ca="false" dt2D="false" dtr="false" t="normal">G15-H15</f>
        <v>3661.92999999999</v>
      </c>
      <c r="J15" s="2" t="n"/>
      <c r="K15" s="2" t="n"/>
    </row>
    <row outlineLevel="0" r="16">
      <c r="A16" s="0" t="n"/>
      <c r="B16" s="2" t="n"/>
      <c r="C16" s="54" t="s">
        <v>61</v>
      </c>
      <c r="D16" s="52" t="s">
        <v>61</v>
      </c>
      <c r="E16" s="52" t="s">
        <v>61</v>
      </c>
      <c r="F16" s="52" t="n"/>
      <c r="G16" s="52" t="n"/>
      <c r="H16" s="52" t="n"/>
      <c r="I16" s="52" t="n"/>
      <c r="J16" s="2" t="n"/>
      <c r="K16" s="2" t="n"/>
    </row>
    <row outlineLevel="0" r="17">
      <c r="A17" s="0" t="n"/>
      <c r="B17" s="2" t="n"/>
      <c r="C17" s="54" t="s">
        <v>61</v>
      </c>
      <c r="D17" s="52" t="s">
        <v>61</v>
      </c>
      <c r="E17" s="52" t="s">
        <v>61</v>
      </c>
      <c r="F17" s="52" t="n"/>
      <c r="G17" s="52" t="n"/>
      <c r="H17" s="56" t="n"/>
      <c r="I17" s="5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56" t="n"/>
      <c r="G18" s="56" t="n"/>
      <c r="H18" s="56" t="n"/>
      <c r="I18" s="56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7" width="35.710937625553"/>
    <col customWidth="true" max="2" min="2" outlineLevel="0" style="58" width="46.7109401630457"/>
    <col customWidth="true" max="3" min="3" outlineLevel="0" style="57" width="15.8554684744441"/>
    <col customWidth="true" max="4" min="4" outlineLevel="0" style="57" width="20.8554686436103"/>
    <col customWidth="true" max="16384" min="5" outlineLevel="0" style="57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9" t="s">
        <v>11</v>
      </c>
      <c r="B9" s="60" t="s"/>
      <c r="C9" s="61" t="s">
        <v>12</v>
      </c>
      <c r="D9" s="62" t="s">
        <v>13</v>
      </c>
    </row>
    <row outlineLevel="0" r="10">
      <c r="A10" s="28" t="n"/>
      <c r="B10" s="63" t="n"/>
      <c r="C10" s="28" t="n"/>
      <c r="D10" s="28" t="n"/>
    </row>
    <row outlineLevel="0" r="11">
      <c r="A11" s="64" t="s">
        <v>63</v>
      </c>
      <c r="B11" s="65" t="s"/>
      <c r="C11" s="66" t="n"/>
      <c r="D11" s="67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155073.43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413286.71</v>
      </c>
    </row>
    <row outlineLevel="0" r="18">
      <c r="A18" s="2" t="n"/>
      <c r="B18" s="68" t="n"/>
      <c r="C18" s="28" t="n"/>
      <c r="D18" s="28" t="n"/>
    </row>
    <row outlineLevel="0" r="19">
      <c r="A19" s="64" t="s">
        <v>70</v>
      </c>
      <c r="B19" s="65" t="s"/>
      <c r="C19" s="66" t="n"/>
      <c r="D19" s="67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3672.17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7" width="35.710937625553"/>
    <col customWidth="true" max="2" min="2" outlineLevel="0" style="57" width="39.8554684744442"/>
    <col customWidth="true" max="3" min="3" outlineLevel="0" style="57" width="15.8554684744441"/>
    <col customWidth="true" max="4" min="4" outlineLevel="0" style="57" width="20.8554686436103"/>
    <col customWidth="true" max="16384" min="5" outlineLevel="0" style="57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9" t="s">
        <v>11</v>
      </c>
      <c r="B9" s="69" t="s"/>
      <c r="C9" s="69" t="s">
        <v>12</v>
      </c>
      <c r="D9" s="69" t="s">
        <v>13</v>
      </c>
    </row>
    <row outlineLevel="0" r="10">
      <c r="A10" s="4" t="n"/>
      <c r="B10" s="70" t="n"/>
      <c r="C10" s="4" t="n"/>
      <c r="D10" s="4" t="n"/>
    </row>
    <row outlineLevel="0" r="11">
      <c r="A11" s="5" t="s">
        <v>71</v>
      </c>
      <c r="B11" s="71" t="s"/>
      <c r="C11" s="72" t="n"/>
      <c r="D11" s="73" t="n"/>
    </row>
    <row outlineLevel="0" r="12">
      <c r="A12" s="30" t="s">
        <v>72</v>
      </c>
      <c r="B12" s="31" t="s"/>
      <c r="C12" s="28" t="s">
        <v>37</v>
      </c>
      <c r="D12" s="47" t="n">
        <v>244</v>
      </c>
    </row>
    <row outlineLevel="0" r="13">
      <c r="A13" s="30" t="s">
        <v>73</v>
      </c>
      <c r="B13" s="31" t="s"/>
      <c r="C13" s="28" t="s">
        <v>37</v>
      </c>
      <c r="D13" s="47" t="n">
        <v>2</v>
      </c>
    </row>
    <row outlineLevel="0" r="14">
      <c r="A14" s="33" t="s">
        <v>74</v>
      </c>
      <c r="B14" s="34" t="s"/>
      <c r="C14" s="35" t="s">
        <v>16</v>
      </c>
      <c r="D14" s="48" t="n">
        <v>32400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2022-03-30T01:52:37Z</dcterms:modified>
</cp:coreProperties>
</file>