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<sst xmlns="http://schemas.openxmlformats.org/spreadsheetml/2006/main" xmlns:a="http://schemas.openxmlformats.org/drawingml/2006/main" xmlns:c="http://schemas.openxmlformats.org/drawingml/2006/chart" xmlns:co="http://ncloudtech.com" xmlns:m="http://schemas.openxmlformats.org/officeDocument/2006/math" xmlns:mc="http://schemas.openxmlformats.org/markup-compatibility/2006" xmlns:o="urn:schemas-microsoft-com:office:office" xmlns:p="http://schemas.openxmlformats.org/presentationml/2006/main" xmlns:pic="http://schemas.openxmlformats.org/drawingml/2006/picture" xmlns:r="http://schemas.openxmlformats.org/officeDocument/2006/relationships" xmlns:s="http://schemas.openxmlformats.org/officeDocument/2006/sharedTypes" xmlns:sl="http://schemas.openxmlformats.org/schemaLibrary/2006/main" xmlns:v="urn:schemas-microsoft-com:vml" xmlns:w="http://schemas.openxmlformats.org/wordprocessingml/2006/main" xmlns:w14="http://schemas.microsoft.com/office/word/2010/wordml" xmlns:w15="http://schemas.microsoft.com/office/word/2012/wordml" xmlns:wp="http://schemas.openxmlformats.org/drawingml/2006/wordprocessingDrawing" xmlns:wpg="http://schemas.microsoft.com/office/word/2010/wordprocessingGroup" xmlns:wps="http://schemas.microsoft.com/office/word/2010/wordprocessingShape" xmlns:x14="http://schemas.microsoft.com/office/spreadsheetml/2009/9/main" xmlns:xdr="http://schemas.openxmlformats.org/drawingml/2006/spreadsheetDrawing" xmlns:xm="http://schemas.microsoft.com/office/excel/2006/main" mc:Ignorable="co w14 x14 w15">
  <si>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</si>
  <si>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</si>
  <si>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Ленина 110</t>
  </si>
  <si>
    <t>№ договора:</t>
  </si>
  <si>
    <t>49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</si>
  <si>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</si>
  <si>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</si>
  <si>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</si>
  <si>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</si>
  <si>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</si>
  <si>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</si>
  <si>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</si>
  <si>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</si>
  <si>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</si>
  <si>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</si>
  <si>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</si>
  <si>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</si>
  <si>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</si>
  <si>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</si>
  <si>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</si>
  <si>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</si>
  <si>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</si>
  <si>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</si>
  <si>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</si>
  <si>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</si>
  <si>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</si>
  <si>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</si>
  <si>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</si>
  <si>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</si>
  <si>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</si>
  <si>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</si>
  <si>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</si>
  <si>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</si>
  <si>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</si>
  <si>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</si>
  <si>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</si>
  <si>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</si>
  <si>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</si>
  <si>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</si>
  <si>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</si>
  <si>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</si>
  <si>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</si>
  <si>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</si>
  <si>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</si>
  <si>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</si>
  <si>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</si>
  <si>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</si>
  <si>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</si>
  <si>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</si>
  <si>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</si>
  <si>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</si>
  <si>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</si>
  <si>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</si>
  <si>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</si>
  <si>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</si>
  <si>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</si>
  <si>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</si>
  <si>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</si>
  <si>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</si>
  <si>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</si>
  <si>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</si>
  <si/>
  <si>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</si>
  <si>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</si>
  <si>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</si>
  <si>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</si>
  <si>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</si>
  <si>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</si>
  <si>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</si>
  <si>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</si>
  <si>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</si>
  <si>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</si>
  <si>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</si>
  <si>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</si>
  <si>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</si>
  <si>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</si>
  <si>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</si>
  <si>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</si>
  <si>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</si>
  <si>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</si>
  <si>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83006fd5-93e2-4884-a3c4-3ef16f6e49c4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</si>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</sst>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4030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29520</v>
      </c>
    </row>
    <row ht="15.75" outlineLevel="0" r="14">
      <c r="A14" s="26" t="s">
        <v>19</v>
      </c>
      <c r="B14" s="27" t="s"/>
      <c r="C14" s="28" t="s">
        <v>16</v>
      </c>
      <c r="D14" s="32" t="n">
        <v>741794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739266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739266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D11+D18</f>
        <v>743296</v>
      </c>
    </row>
    <row ht="15.75" outlineLevel="0" r="25">
      <c r="A25" s="30" t="s">
        <v>30</v>
      </c>
      <c r="B25" s="31" t="s"/>
      <c r="C25" s="28" t="s">
        <v>16</v>
      </c>
      <c r="D25" s="32" t="n">
        <v>16381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44700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739266</v>
      </c>
    </row>
    <row ht="15.75" outlineLevel="0" r="30">
      <c r="A30" s="41" t="s">
        <v>34</v>
      </c>
      <c r="B30" s="42" t="s"/>
      <c r="C30" s="43" t="s">
        <v>16</v>
      </c>
      <c r="D30" s="44" t="n">
        <v>742394</v>
      </c>
    </row>
  </sheetData>
  <mergeCells count="26">
    <mergeCell ref="A30:B30"/>
    <mergeCell ref="A29:B29"/>
    <mergeCell ref="A26:B26"/>
    <mergeCell ref="A27:B27"/>
    <mergeCell ref="A25:B25"/>
    <mergeCell ref="A24:B24"/>
    <mergeCell ref="A23:B23"/>
    <mergeCell ref="A22:B22"/>
    <mergeCell ref="A21:B21"/>
    <mergeCell ref="A20:B20"/>
    <mergeCell ref="A19:B19"/>
    <mergeCell ref="A18:B18"/>
    <mergeCell ref="A17:B17"/>
    <mergeCell ref="A16:B16"/>
    <mergeCell ref="A15:B15"/>
    <mergeCell ref="A14:B14"/>
    <mergeCell ref="A13:B13"/>
    <mergeCell ref="B3:D3"/>
    <mergeCell ref="A12:B12"/>
    <mergeCell ref="A9:B9"/>
    <mergeCell ref="A10:B10"/>
    <mergeCell ref="B4:D4"/>
    <mergeCell ref="B5:D5"/>
    <mergeCell ref="B6:D6"/>
    <mergeCell ref="B7:D7"/>
    <mergeCell ref="A11:B11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1</v>
      </c>
    </row>
    <row ht="15.75" outlineLevel="0" r="12">
      <c r="A12" s="30" t="s">
        <v>38</v>
      </c>
      <c r="B12" s="31" t="s"/>
      <c r="C12" s="28" t="s">
        <v>37</v>
      </c>
      <c r="D12" s="47" t="n">
        <v>1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1071.61</v>
      </c>
    </row>
  </sheetData>
  <mergeCells count="11">
    <mergeCell ref="A14:B14"/>
    <mergeCell ref="A9:B9"/>
    <mergeCell ref="B6:D6"/>
    <mergeCell ref="B7:D7"/>
    <mergeCell ref="A10:B10"/>
    <mergeCell ref="A11:B11"/>
    <mergeCell ref="B3:D3"/>
    <mergeCell ref="B4:D4"/>
    <mergeCell ref="B5:D5"/>
    <mergeCell ref="A12:B12"/>
    <mergeCell ref="A13:B13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11151.25</v>
      </c>
      <c r="D9" s="51" t="n">
        <v>535928.46</v>
      </c>
      <c r="E9" s="51" t="n">
        <v>532218.91</v>
      </c>
      <c r="F9" s="51" t="n">
        <f aca="false" ca="false" dt2D="false" dtr="false" t="normal">D9-E9</f>
        <v>3709.54999999993</v>
      </c>
      <c r="G9" s="51" t="n">
        <v>745699.37</v>
      </c>
      <c r="H9" s="51" t="n">
        <f aca="false" ca="false" dt2D="false" dtr="false" t="normal">E9</f>
        <v>532218.91</v>
      </c>
      <c r="I9" s="51" t="n">
        <f aca="false" ca="false" dt2D="false" dtr="false" t="normal">G9-H9</f>
        <v>213480.46</v>
      </c>
    </row>
    <row outlineLevel="0" r="10">
      <c r="A10" s="2" t="s">
        <v>54</v>
      </c>
      <c r="B10" s="52" t="s">
        <v>55</v>
      </c>
      <c r="C10" s="53" t="n">
        <v>3450.24</v>
      </c>
      <c r="D10" s="51" t="n">
        <v>166390.22</v>
      </c>
      <c r="E10" s="51" t="n">
        <v>162903.81</v>
      </c>
      <c r="F10" s="51" t="n">
        <f aca="false" ca="false" dt2D="false" dtr="false" t="normal">D10-E10</f>
        <v>3486.41</v>
      </c>
      <c r="G10" s="51" t="n">
        <f aca="false" ca="false" dt2D="false" dtr="false" t="normal">D10</f>
        <v>166390.22</v>
      </c>
      <c r="H10" s="51" t="n">
        <f aca="false" ca="false" dt2D="false" dtr="false" t="normal">E10</f>
        <v>162903.81</v>
      </c>
      <c r="I10" s="51" t="n">
        <f aca="false" ca="false" dt2D="false" dtr="false" t="normal">G10-H10</f>
        <v>3486.41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5722.98</v>
      </c>
      <c r="D11" s="51" t="n">
        <v>252728.67</v>
      </c>
      <c r="E11" s="51" t="n">
        <v>246091.43</v>
      </c>
      <c r="F11" s="51" t="n">
        <f aca="false" ca="false" dt2D="false" dtr="false" t="normal">D11-E11</f>
        <v>6637.24000000002</v>
      </c>
      <c r="G11" s="51" t="n">
        <f aca="false" ca="false" dt2D="false" dtr="false" t="normal">D11</f>
        <v>252728.67</v>
      </c>
      <c r="H11" s="51" t="n">
        <f aca="false" ca="false" dt2D="false" dtr="false" t="normal">E11</f>
        <v>246091.43</v>
      </c>
      <c r="I11" s="51" t="n">
        <f aca="false" ca="false" dt2D="false" dtr="false" t="normal">G11-H11</f>
        <v>6637.24000000002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9235.4</v>
      </c>
      <c r="D12" s="51" t="n">
        <v>221247.34</v>
      </c>
      <c r="E12" s="51" t="n">
        <v>216323.58</v>
      </c>
      <c r="F12" s="51" t="n">
        <f aca="false" ca="false" dt2D="false" dtr="false" t="normal">D12-E12</f>
        <v>4923.76000000001</v>
      </c>
      <c r="G12" s="51" t="n">
        <f aca="false" ca="false" dt2D="false" dtr="false" t="normal">D12</f>
        <v>221247.34</v>
      </c>
      <c r="H12" s="51" t="n">
        <f aca="false" ca="false" dt2D="false" dtr="false" t="normal">E12</f>
        <v>216323.58</v>
      </c>
      <c r="I12" s="51" t="n">
        <f aca="false" ca="false" dt2D="false" dtr="false" t="normal">G12-H12</f>
        <v>4923.76000000001</v>
      </c>
    </row>
    <row outlineLevel="0" r="13">
      <c r="A13" s="0" t="s">
        <v>58</v>
      </c>
      <c r="B13" s="28" t="s">
        <v>59</v>
      </c>
      <c r="C13" s="53" t="n">
        <v>140430.15</v>
      </c>
      <c r="D13" s="51" t="n">
        <v>353526.52</v>
      </c>
      <c r="E13" s="51" t="n">
        <v>350811.1</v>
      </c>
      <c r="F13" s="51" t="n">
        <f aca="false" ca="false" dt2D="false" dtr="false" t="normal">D13-E13</f>
        <v>2715.42000000004</v>
      </c>
      <c r="G13" s="51" t="n">
        <f aca="false" ca="false" dt2D="false" dtr="false" t="normal">D13</f>
        <v>353526.52</v>
      </c>
      <c r="H13" s="51" t="n">
        <f aca="false" ca="false" dt2D="false" dtr="false" t="normal">E13</f>
        <v>350811.1</v>
      </c>
      <c r="I13" s="51" t="n">
        <f aca="false" ca="false" dt2D="false" dtr="false" t="normal">G13-H13</f>
        <v>2715.42000000004</v>
      </c>
      <c r="J13" s="2" t="n"/>
      <c r="K13" s="2" t="n"/>
    </row>
    <row outlineLevel="0" r="14">
      <c r="A14" s="0" t="s">
        <v>60</v>
      </c>
      <c r="B14" s="52" t="s">
        <v>55</v>
      </c>
      <c r="C14" s="53" t="s">
        <v>61</v>
      </c>
      <c r="D14" s="51" t="s">
        <v>61</v>
      </c>
      <c r="E14" s="51" t="s">
        <v>61</v>
      </c>
      <c r="F14" s="51" t="n"/>
      <c r="G14" s="51" t="n"/>
      <c r="H14" s="51" t="n"/>
      <c r="I14" s="51" t="n"/>
      <c r="J14" s="2" t="n"/>
      <c r="K14" s="2" t="n"/>
    </row>
    <row outlineLevel="0" r="15">
      <c r="A15" s="0" t="s">
        <v>62</v>
      </c>
      <c r="B15" s="52" t="s">
        <v>55</v>
      </c>
      <c r="C15" s="53" t="s">
        <v>61</v>
      </c>
      <c r="D15" s="51" t="n">
        <v>124638.21</v>
      </c>
      <c r="E15" s="51" t="n">
        <v>123848.36</v>
      </c>
      <c r="F15" s="51" t="n">
        <f aca="false" ca="false" dt2D="false" dtr="false" t="normal">D15-E15</f>
        <v>789.850000000006</v>
      </c>
      <c r="G15" s="51" t="n">
        <f aca="false" ca="false" dt2D="false" dtr="false" t="normal">D15</f>
        <v>124638.21</v>
      </c>
      <c r="H15" s="51" t="n">
        <f aca="false" ca="false" dt2D="false" dtr="false" t="normal">E15</f>
        <v>123848.36</v>
      </c>
      <c r="I15" s="51" t="n">
        <f aca="false" ca="false" dt2D="false" dtr="false" t="normal">G15-H15</f>
        <v>789.850000000006</v>
      </c>
      <c r="J15" s="2" t="n"/>
      <c r="K15" s="2" t="n"/>
    </row>
    <row outlineLevel="0" r="16">
      <c r="A16" s="0" t="n"/>
      <c r="B16" s="2" t="n"/>
      <c r="C16" s="53" t="s">
        <v>61</v>
      </c>
      <c r="D16" s="51" t="s">
        <v>61</v>
      </c>
      <c r="E16" s="51" t="s">
        <v>61</v>
      </c>
      <c r="F16" s="51" t="n"/>
      <c r="G16" s="51" t="n"/>
      <c r="H16" s="51" t="n"/>
      <c r="I16" s="51" t="n"/>
      <c r="J16" s="2" t="n"/>
      <c r="K16" s="2" t="n"/>
    </row>
    <row outlineLevel="0" r="17">
      <c r="A17" s="0" t="n"/>
      <c r="B17" s="2" t="n"/>
      <c r="C17" s="53" t="s">
        <v>61</v>
      </c>
      <c r="D17" s="51" t="s">
        <v>61</v>
      </c>
      <c r="E17" s="51" t="s">
        <v>61</v>
      </c>
      <c r="F17" s="51" t="n"/>
      <c r="G17" s="51" t="n"/>
      <c r="H17" s="51" t="n"/>
      <c r="I17" s="51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63</v>
      </c>
      <c r="B11" s="63" t="s"/>
      <c r="C11" s="64" t="n"/>
      <c r="D11" s="65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84773.9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232033.14</v>
      </c>
    </row>
    <row outlineLevel="0" r="18">
      <c r="A18" s="2" t="n"/>
      <c r="B18" s="66" t="n"/>
      <c r="C18" s="28" t="n"/>
      <c r="D18" s="28" t="n"/>
    </row>
    <row outlineLevel="0" r="19">
      <c r="A19" s="62" t="s">
        <v>70</v>
      </c>
      <c r="B19" s="63" t="s"/>
      <c r="C19" s="64" t="n"/>
      <c r="D19" s="65" t="n">
        <v>2</v>
      </c>
    </row>
    <row outlineLevel="0" r="20">
      <c r="A20" s="30" t="s">
        <v>36</v>
      </c>
      <c r="B20" s="31" t="s"/>
      <c r="C20" s="28" t="s">
        <v>37</v>
      </c>
      <c r="D20" s="47" t="n">
        <v>2</v>
      </c>
    </row>
    <row outlineLevel="0" r="21">
      <c r="A21" s="30" t="s">
        <v>38</v>
      </c>
      <c r="B21" s="31" t="s"/>
      <c r="C21" s="28" t="s">
        <v>37</v>
      </c>
      <c r="D21" s="47" t="n">
        <v>2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1071.61</v>
      </c>
    </row>
    <row customHeight="true" ht="18" outlineLevel="0" r="24"/>
  </sheetData>
  <mergeCells count="18">
    <mergeCell ref="B3:D3"/>
    <mergeCell ref="B4:D4"/>
    <mergeCell ref="B5:D5"/>
    <mergeCell ref="B6:D6"/>
    <mergeCell ref="B7:D7"/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2:B12"/>
    <mergeCell ref="A11:B11"/>
    <mergeCell ref="A9:B9"/>
    <mergeCell ref="A13:B13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71</v>
      </c>
      <c r="B11" s="69" t="s"/>
      <c r="C11" s="70" t="n"/>
      <c r="D11" s="71" t="n"/>
    </row>
    <row outlineLevel="0" r="12">
      <c r="A12" s="30" t="s">
        <v>72</v>
      </c>
      <c r="B12" s="31" t="s"/>
      <c r="C12" s="28" t="s">
        <v>37</v>
      </c>
      <c r="D12" s="47" t="n">
        <v>108</v>
      </c>
    </row>
    <row outlineLevel="0" r="13">
      <c r="A13" s="30" t="s">
        <v>73</v>
      </c>
      <c r="B13" s="31" t="s"/>
      <c r="C13" s="28" t="s">
        <v>37</v>
      </c>
      <c r="D13" s="47" t="n">
        <v>0</v>
      </c>
    </row>
    <row outlineLevel="0" r="14">
      <c r="A14" s="33" t="s">
        <v>74</v>
      </c>
      <c r="B14" s="34" t="s"/>
      <c r="C14" s="35" t="s">
        <v>16</v>
      </c>
      <c r="D14" s="48" t="n">
        <v>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2022-03-30T02:56:26Z</dcterms:modified>
</cp:coreProperties>
</file>