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<sst xmlns="http://schemas.openxmlformats.org/spreadsheetml/2006/main" count="268" uniqueCount="166">
  <si>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</si>
  <si>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</si>
  <si>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</si>
  <si>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</si>
  <si>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</si>
  <si>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</si>
  <si>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</si>
  <si>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</si>
  <si>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</si>
  <si>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</si>
  <si>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</si>
  <si>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</si>
  <si>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</si>
  <si>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</si>
  <si>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</si>
  <si>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</si>
  <si>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</si>
  <si>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</si>
  <si>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</si>
  <si>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</si>
  <si>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</si>
  <si>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</si>
  <si>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</si>
  <si>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</si>
  <si>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</si>
  <si>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</si>
  <si>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</si>
  <si>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</si>
  <si>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</si>
  <si>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</si>
  <si>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</si>
  <si>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</si>
  <si>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</si>
  <si>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</si>
  <si>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</si>
  <si>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</si>
  <si>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</si>
  <si>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</si>
  <si>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</si>
  <si>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</si>
  <si>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</si>
  <si>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</si>
  <si>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</si>
  <si>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</si>
  <si>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</si>
  <si>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</si>
  <si>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</si>
  <si>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</si>
  <si>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</si>
  <si>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</si>
  <si>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</si>
  <si>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</si>
  <si>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</si>
  <si>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</si>
  <si>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</si>
  <si>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</si>
  <si>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</si>
  <si>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</si>
  <si>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</si>
  <si>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</si>
  <si>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</si>
  <si>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</si>
  <si>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</si>
  <si>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</si>
  <si>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</si>
  <si>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</si>
  <si>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</si>
  <si>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</si>
  <si>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</si>
  <si>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</si>
  <si>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</si>
  <si>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</si>
  <si>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</si>
  <si>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</si>
  <si>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</si>
  <si>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</si>
  <si>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</si>
  <si>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</si>
  <si>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</si>
  <si>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</si>
  <si>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</si>
  <si>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</si>
  <si>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</si>
  <si>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</si>
  <si>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</si>
  <si>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</si>
  <si>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</si>
  <si>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</si>
  <si>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</si>
  <si>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</si>
  <si>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</si>
  <si>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</si>
  <si>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</si>
  <si>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</si>
  <si>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</si>
  <si>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</si>
  <si>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</si>
  <si>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</si>
  <si>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</si>
  <si>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</si>
  <si>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</si>
  <si>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</si>
  <si>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</si>
  <si>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</si>
  <si>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</si>
  <si>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</si>
  <si>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</si>
  <si>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</si>
  <si>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</si>
  <si>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</si>
  <si>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</si>
  <si>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</si>
  <si>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</si>
  <si>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</si>
  <si>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</si>
  <si>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</si>
  <si>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</si>
  <si>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</si>
  <si>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</si>
  <si>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</si>
  <si>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</si>
  <si>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</si>
  <si>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</si>
  <si>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</si>
  <si>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</si>
  <si>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</si>
  <si>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</si>
  <si>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</si>
  <si>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</si>
  <si>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</si>
  <si>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</si>
  <si>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</si>
  <si>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</si>
  <si>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</si>
  <si>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</si>
  <si>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</si>
  <si>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</si>
  <si>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</si>
  <si>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</si>
  <si>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</si>
  <si>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</si>
  <si>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</si>
  <si>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</si>
  <si>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</si>
  <si>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</si>
  <si>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</si>
  <si>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</si>
  <si>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</si>
  <si>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</si>
  <si>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</si>
  <si>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</si>
  <si>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</si>
  <si>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</si>
  <si>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</si>
  <si>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</si>
  <si>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</si>
  <si>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</si>
  <si>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</si>
  <si>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</si>
  <si>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</si>
  <si>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3c0516e4-9fb3-4301-b3f3-66c3db6c88b0</t>
  </si>
  <si>
    <t>ул. Шорникова 1</t>
  </si>
  <si>
    <t>72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</si>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</sst>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64;&#1086;&#1088;&#1085;&#1080;&#1082;&#1086;&#1074;&#1072;\&#1064;&#1086;&#1088;&#1085;&#1080;&#1082;&#1086;&#1074;&#1072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2">
          <cell r="D62">
            <v>837090.07</v>
          </cell>
        </row>
        <row r="63">
          <cell r="D63">
            <v>829399.85000000009</v>
          </cell>
        </row>
        <row r="64">
          <cell r="E64">
            <v>829405.21669999987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9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8" spans="1:4" x14ac:dyDescent="0.25">
      <c r="A8" s="4"/>
      <c r="B8" s="4"/>
      <c r="C8" s="4"/>
      <c r="D8" s="4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95" customHeight="1" x14ac:dyDescent="0.25">
      <c r="A10" s="64" t="s">
        <v>3</v>
      </c>
      <c r="B10" s="65"/>
      <c r="C10" s="7"/>
      <c r="D10" s="8"/>
    </row>
    <row r="11" spans="1:4" ht="15.95" customHeight="1" x14ac:dyDescent="0.25">
      <c r="A11" s="60" t="s">
        <v>4</v>
      </c>
      <c r="B11" s="61"/>
      <c r="C11" s="7" t="s">
        <v>5</v>
      </c>
      <c r="D11" s="9">
        <v>0</v>
      </c>
    </row>
    <row r="12" spans="1:4" ht="15.75" x14ac:dyDescent="0.25">
      <c r="A12" s="60" t="s">
        <v>89</v>
      </c>
      <c r="B12" s="61"/>
      <c r="C12" s="7" t="s">
        <v>5</v>
      </c>
      <c r="D12" s="9">
        <v>0</v>
      </c>
    </row>
    <row r="13" spans="1:4" ht="15.75" x14ac:dyDescent="0.25">
      <c r="A13" s="60" t="s">
        <v>88</v>
      </c>
      <c r="B13" s="61"/>
      <c r="C13" s="7" t="s">
        <v>5</v>
      </c>
      <c r="D13" s="9">
        <v>0</v>
      </c>
    </row>
    <row r="14" spans="1:4" ht="15.75" x14ac:dyDescent="0.25">
      <c r="A14" s="64" t="s">
        <v>6</v>
      </c>
      <c r="B14" s="65"/>
      <c r="C14" s="7" t="s">
        <v>5</v>
      </c>
      <c r="D14" s="9">
        <f>[1]Лист!$D$62:$E$62</f>
        <v>837090.07</v>
      </c>
    </row>
    <row r="15" spans="1:4" ht="15.75" x14ac:dyDescent="0.25">
      <c r="A15" s="60" t="s">
        <v>7</v>
      </c>
      <c r="B15" s="61"/>
      <c r="C15" s="7" t="s">
        <v>5</v>
      </c>
      <c r="D15" s="9">
        <v>0</v>
      </c>
    </row>
    <row r="16" spans="1:4" ht="15.75" x14ac:dyDescent="0.25">
      <c r="A16" s="60" t="s">
        <v>8</v>
      </c>
      <c r="B16" s="61"/>
      <c r="C16" s="7" t="s">
        <v>5</v>
      </c>
      <c r="D16" s="9">
        <v>0</v>
      </c>
    </row>
    <row r="17" spans="1:4" ht="15.75" x14ac:dyDescent="0.25">
      <c r="A17" s="60" t="s">
        <v>9</v>
      </c>
      <c r="B17" s="61"/>
      <c r="C17" s="7" t="s">
        <v>5</v>
      </c>
      <c r="D17" s="9">
        <v>0</v>
      </c>
    </row>
    <row r="18" spans="1:4" ht="15.75" x14ac:dyDescent="0.25">
      <c r="A18" s="64" t="s">
        <v>10</v>
      </c>
      <c r="B18" s="65"/>
      <c r="C18" s="7" t="s">
        <v>5</v>
      </c>
      <c r="D18" s="9">
        <f>[1]Лист!$D$63:$E$63</f>
        <v>829399.85000000009</v>
      </c>
    </row>
    <row r="19" spans="1:4" ht="15.75" x14ac:dyDescent="0.25">
      <c r="A19" s="60" t="s">
        <v>58</v>
      </c>
      <c r="B19" s="61"/>
      <c r="C19" s="7" t="s">
        <v>5</v>
      </c>
      <c r="D19" s="9">
        <v>0</v>
      </c>
    </row>
    <row r="20" spans="1:4" ht="15.75" x14ac:dyDescent="0.25">
      <c r="A20" s="60" t="s">
        <v>11</v>
      </c>
      <c r="B20" s="61"/>
      <c r="C20" s="7" t="s">
        <v>5</v>
      </c>
      <c r="D20" s="9">
        <v>0</v>
      </c>
    </row>
    <row r="21" spans="1:4" ht="15.75" x14ac:dyDescent="0.25">
      <c r="A21" s="60" t="s">
        <v>12</v>
      </c>
      <c r="B21" s="61"/>
      <c r="C21" s="7" t="s">
        <v>5</v>
      </c>
      <c r="D21" s="9">
        <v>0</v>
      </c>
    </row>
    <row r="22" spans="1:4" ht="15.75" x14ac:dyDescent="0.25">
      <c r="A22" s="60" t="s">
        <v>13</v>
      </c>
      <c r="B22" s="61"/>
      <c r="C22" s="7" t="s">
        <v>5</v>
      </c>
      <c r="D22" s="9">
        <v>0</v>
      </c>
    </row>
    <row r="23" spans="1:4" ht="15.75" x14ac:dyDescent="0.25">
      <c r="A23" s="60" t="s">
        <v>14</v>
      </c>
      <c r="B23" s="61"/>
      <c r="C23" s="7" t="s">
        <v>5</v>
      </c>
      <c r="D23" s="9">
        <v>0</v>
      </c>
    </row>
    <row r="24" spans="1:4" ht="15.75" x14ac:dyDescent="0.25">
      <c r="A24" s="60" t="s">
        <v>15</v>
      </c>
      <c r="B24" s="61"/>
      <c r="C24" s="7" t="s">
        <v>5</v>
      </c>
      <c r="D24" s="9">
        <v>0</v>
      </c>
    </row>
    <row r="25" spans="1:4" ht="15.75" x14ac:dyDescent="0.25">
      <c r="A25" s="60" t="s">
        <v>97</v>
      </c>
      <c r="B25" s="61"/>
      <c r="C25" s="7" t="s">
        <v>5</v>
      </c>
      <c r="D25" s="9">
        <v>0</v>
      </c>
    </row>
    <row r="26" spans="1:4" ht="15.75" x14ac:dyDescent="0.25">
      <c r="A26" s="60" t="s">
        <v>98</v>
      </c>
      <c r="B26" s="61"/>
      <c r="C26" s="7" t="s">
        <v>5</v>
      </c>
      <c r="D26" s="9">
        <v>0</v>
      </c>
    </row>
    <row r="27" spans="1:4" ht="15.75" x14ac:dyDescent="0.25">
      <c r="A27" s="62" t="s">
        <v>99</v>
      </c>
      <c r="B27" s="63"/>
      <c r="C27" s="10" t="s">
        <v>5</v>
      </c>
      <c r="D27" s="51">
        <v>0</v>
      </c>
    </row>
    <row r="29" spans="1:4" ht="15.75" x14ac:dyDescent="0.25">
      <c r="A29" s="56" t="s">
        <v>144</v>
      </c>
      <c r="B29" s="57"/>
      <c r="C29" s="30" t="s">
        <v>5</v>
      </c>
      <c r="D29" s="85">
        <f>D18</f>
        <v>829399.85000000009</v>
      </c>
    </row>
    <row r="30" spans="1:4" ht="15.75" x14ac:dyDescent="0.25">
      <c r="A30" s="58" t="s">
        <v>145</v>
      </c>
      <c r="B30" s="59"/>
      <c r="C30" s="31" t="s">
        <v>5</v>
      </c>
      <c r="D30" s="86">
        <f>[1]Лист!$E$64</f>
        <v>829405.21669999987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75" x14ac:dyDescent="0.25">
      <c r="A10" s="64" t="s">
        <v>152</v>
      </c>
      <c r="B10" s="65"/>
      <c r="C10" s="7"/>
      <c r="D10" s="12"/>
    </row>
    <row r="11" spans="1:4" ht="15.75" x14ac:dyDescent="0.25">
      <c r="A11" s="60" t="s">
        <v>16</v>
      </c>
      <c r="B11" s="61"/>
      <c r="C11" s="7" t="s">
        <v>20</v>
      </c>
      <c r="D11" s="13">
        <v>0</v>
      </c>
    </row>
    <row r="12" spans="1:4" ht="15.75" x14ac:dyDescent="0.25">
      <c r="A12" s="60" t="s">
        <v>17</v>
      </c>
      <c r="B12" s="61"/>
      <c r="C12" s="7" t="s">
        <v>20</v>
      </c>
      <c r="D12" s="13">
        <v>0</v>
      </c>
    </row>
    <row r="13" spans="1:4" ht="15.75" x14ac:dyDescent="0.25">
      <c r="A13" s="60" t="s">
        <v>18</v>
      </c>
      <c r="B13" s="61"/>
      <c r="C13" s="7" t="s">
        <v>20</v>
      </c>
      <c r="D13" s="13">
        <v>0</v>
      </c>
    </row>
    <row r="14" spans="1:4" ht="15.75" x14ac:dyDescent="0.25">
      <c r="A14" s="62" t="s">
        <v>19</v>
      </c>
      <c r="B14" s="63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0" zoomScaleNormal="80" workbookViewId="0">
      <selection activeCell="G10" sqref="G10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7" t="s">
        <v>153</v>
      </c>
      <c r="C1" s="77"/>
      <c r="D1" s="77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8" t="s">
        <v>161</v>
      </c>
      <c r="C3" s="68"/>
      <c r="D3" s="69"/>
    </row>
    <row r="4" spans="1:11" x14ac:dyDescent="0.25">
      <c r="A4" s="36" t="s">
        <v>151</v>
      </c>
      <c r="B4" s="70" t="s">
        <v>162</v>
      </c>
      <c r="C4" s="70"/>
      <c r="D4" s="71"/>
    </row>
    <row r="5" spans="1:11" x14ac:dyDescent="0.25">
      <c r="A5" s="49" t="s">
        <v>154</v>
      </c>
      <c r="B5" s="72" t="s">
        <v>163</v>
      </c>
      <c r="C5" s="72"/>
      <c r="D5" s="73"/>
    </row>
    <row r="6" spans="1:11" x14ac:dyDescent="0.25">
      <c r="A6" s="50" t="s">
        <v>107</v>
      </c>
      <c r="B6" s="72" t="s">
        <v>164</v>
      </c>
      <c r="C6" s="72"/>
      <c r="D6" s="74"/>
    </row>
    <row r="7" spans="1:11" x14ac:dyDescent="0.25">
      <c r="A7" s="3" t="s">
        <v>108</v>
      </c>
      <c r="B7" s="75" t="s">
        <v>165</v>
      </c>
      <c r="C7" s="75"/>
      <c r="D7" s="76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3">
        <v>693.67922999999962</v>
      </c>
      <c r="D9" s="53">
        <v>718023.89999999991</v>
      </c>
      <c r="E9" s="53">
        <v>749407.52</v>
      </c>
      <c r="F9" s="53">
        <f>D9-E9</f>
        <v>-31383.620000000112</v>
      </c>
      <c r="G9" s="53">
        <v>722226.66</v>
      </c>
      <c r="H9" s="53">
        <v>749407.52</v>
      </c>
      <c r="I9" s="53">
        <f>G9-H9</f>
        <v>-27180.859999999986</v>
      </c>
      <c r="J9" s="52"/>
    </row>
    <row r="10" spans="1:11" x14ac:dyDescent="0.25">
      <c r="A10" s="39" t="s">
        <v>146</v>
      </c>
      <c r="B10" s="43" t="s">
        <v>147</v>
      </c>
      <c r="C10" s="54">
        <v>2907.0966200000012</v>
      </c>
      <c r="D10" s="53">
        <v>155437.39000000007</v>
      </c>
      <c r="E10" s="53">
        <v>162687.56</v>
      </c>
      <c r="F10" s="53">
        <f t="shared" ref="F10:F15" si="0">D10-E10</f>
        <v>-7250.1699999999255</v>
      </c>
      <c r="G10" s="53">
        <v>155437.39000000007</v>
      </c>
      <c r="H10" s="53">
        <v>162687.56</v>
      </c>
      <c r="I10" s="53">
        <f t="shared" ref="I10:I15" si="1">G10-H10</f>
        <v>-7250.1699999999255</v>
      </c>
      <c r="J10" s="41"/>
      <c r="K10" s="41"/>
    </row>
    <row r="11" spans="1:11" x14ac:dyDescent="0.25">
      <c r="A11" s="39" t="s">
        <v>40</v>
      </c>
      <c r="B11" s="43" t="s">
        <v>147</v>
      </c>
      <c r="C11" s="55">
        <v>4483.3963899999999</v>
      </c>
      <c r="D11" s="53">
        <v>214323.26999999996</v>
      </c>
      <c r="E11" s="53">
        <v>221581.24999999994</v>
      </c>
      <c r="F11" s="53">
        <f t="shared" si="0"/>
        <v>-7257.9799999999814</v>
      </c>
      <c r="G11" s="53">
        <v>214323.26999999996</v>
      </c>
      <c r="H11" s="53">
        <v>221581.24999999994</v>
      </c>
      <c r="I11" s="53">
        <f t="shared" si="1"/>
        <v>-7257.9799999999814</v>
      </c>
      <c r="J11" s="41"/>
      <c r="K11" s="41"/>
    </row>
    <row r="12" spans="1:11" x14ac:dyDescent="0.25">
      <c r="A12" s="32" t="s">
        <v>148</v>
      </c>
      <c r="B12" s="43" t="s">
        <v>147</v>
      </c>
      <c r="C12" s="53">
        <v>7389.8587499999994</v>
      </c>
      <c r="D12" s="53">
        <v>198333.44999999998</v>
      </c>
      <c r="E12" s="53">
        <v>201788.12000000002</v>
      </c>
      <c r="F12" s="53">
        <f t="shared" si="0"/>
        <v>-3454.6700000000419</v>
      </c>
      <c r="G12" s="53">
        <v>198333.44999999998</v>
      </c>
      <c r="H12" s="53">
        <v>201788.12000000002</v>
      </c>
      <c r="I12" s="53">
        <f t="shared" si="1"/>
        <v>-3454.6700000000419</v>
      </c>
      <c r="J12" s="52"/>
    </row>
    <row r="13" spans="1:11" x14ac:dyDescent="0.25">
      <c r="A13" s="40" t="s">
        <v>41</v>
      </c>
      <c r="B13" s="42" t="s">
        <v>132</v>
      </c>
      <c r="C13" s="54">
        <v>151433.85957000006</v>
      </c>
      <c r="D13" s="53">
        <v>412239.37</v>
      </c>
      <c r="E13" s="53">
        <v>406772.32999999996</v>
      </c>
      <c r="F13" s="53">
        <f t="shared" si="0"/>
        <v>5467.0400000000373</v>
      </c>
      <c r="G13" s="53">
        <v>412239.37</v>
      </c>
      <c r="H13" s="53">
        <v>406772.32999999996</v>
      </c>
      <c r="I13" s="53">
        <f t="shared" si="1"/>
        <v>5467.0400000000373</v>
      </c>
      <c r="J13" s="41"/>
      <c r="K13" s="41"/>
    </row>
    <row r="14" spans="1:11" x14ac:dyDescent="0.25">
      <c r="A14" s="40" t="s">
        <v>43</v>
      </c>
      <c r="B14" s="43" t="s">
        <v>147</v>
      </c>
      <c r="C14" s="54"/>
      <c r="D14" s="53"/>
      <c r="E14" s="53"/>
      <c r="F14" s="53">
        <f t="shared" si="0"/>
        <v>0</v>
      </c>
      <c r="G14" s="53"/>
      <c r="H14" s="53"/>
      <c r="I14" s="53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4">
        <v>1748.2053800000001</v>
      </c>
      <c r="D15" s="53">
        <v>121984.07000000008</v>
      </c>
      <c r="E15" s="53">
        <v>123861.73000000005</v>
      </c>
      <c r="F15" s="53">
        <f t="shared" si="0"/>
        <v>-1877.6599999999744</v>
      </c>
      <c r="G15" s="53">
        <v>121984.07000000008</v>
      </c>
      <c r="H15" s="53">
        <v>123861.73000000005</v>
      </c>
      <c r="I15" s="53">
        <f t="shared" si="1"/>
        <v>-1877.6599999999744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8" t="s">
        <v>161</v>
      </c>
      <c r="C3" s="68"/>
      <c r="D3" s="69"/>
    </row>
    <row r="4" spans="1:4" ht="18" customHeight="1" x14ac:dyDescent="0.25">
      <c r="A4" s="36" t="s">
        <v>151</v>
      </c>
      <c r="B4" s="70" t="s">
        <v>162</v>
      </c>
      <c r="C4" s="70"/>
      <c r="D4" s="71"/>
    </row>
    <row r="5" spans="1:4" ht="18" customHeight="1" x14ac:dyDescent="0.25">
      <c r="A5" s="49" t="s">
        <v>154</v>
      </c>
      <c r="B5" s="72" t="s">
        <v>163</v>
      </c>
      <c r="C5" s="72"/>
      <c r="D5" s="73"/>
    </row>
    <row r="6" spans="1:4" ht="18" customHeight="1" x14ac:dyDescent="0.25">
      <c r="A6" s="50" t="s">
        <v>107</v>
      </c>
      <c r="B6" s="72" t="s">
        <v>164</v>
      </c>
      <c r="C6" s="72"/>
      <c r="D6" s="74"/>
    </row>
    <row r="7" spans="1:4" ht="18" customHeight="1" x14ac:dyDescent="0.25">
      <c r="A7" s="3" t="s">
        <v>108</v>
      </c>
      <c r="B7" s="75" t="s">
        <v>165</v>
      </c>
      <c r="C7" s="75"/>
      <c r="D7" s="76"/>
    </row>
    <row r="9" spans="1:4" x14ac:dyDescent="0.25">
      <c r="A9" s="80" t="s">
        <v>0</v>
      </c>
      <c r="B9" s="81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8" t="s">
        <v>21</v>
      </c>
      <c r="B11" s="79"/>
      <c r="C11" s="23"/>
      <c r="D11" s="24"/>
    </row>
    <row r="12" spans="1:4" x14ac:dyDescent="0.25">
      <c r="A12" s="60" t="s">
        <v>60</v>
      </c>
      <c r="B12" s="61"/>
      <c r="C12" s="7" t="s">
        <v>5</v>
      </c>
      <c r="D12" s="13">
        <v>0</v>
      </c>
    </row>
    <row r="13" spans="1:4" x14ac:dyDescent="0.25">
      <c r="A13" s="60" t="s">
        <v>59</v>
      </c>
      <c r="B13" s="61"/>
      <c r="C13" s="7" t="s">
        <v>5</v>
      </c>
      <c r="D13" s="13">
        <v>0</v>
      </c>
    </row>
    <row r="14" spans="1:4" ht="15.95" customHeight="1" x14ac:dyDescent="0.25">
      <c r="A14" s="60" t="s">
        <v>61</v>
      </c>
      <c r="B14" s="61"/>
      <c r="C14" s="7" t="s">
        <v>5</v>
      </c>
      <c r="D14" s="13">
        <v>1790143.9200000002</v>
      </c>
    </row>
    <row r="15" spans="1:4" x14ac:dyDescent="0.25">
      <c r="A15" s="60" t="s">
        <v>62</v>
      </c>
      <c r="B15" s="61"/>
      <c r="C15" s="7" t="s">
        <v>5</v>
      </c>
      <c r="D15" s="13">
        <v>0</v>
      </c>
    </row>
    <row r="16" spans="1:4" x14ac:dyDescent="0.25">
      <c r="A16" s="60" t="s">
        <v>63</v>
      </c>
      <c r="B16" s="61"/>
      <c r="C16" s="7" t="s">
        <v>5</v>
      </c>
      <c r="D16" s="13">
        <v>0</v>
      </c>
    </row>
    <row r="17" spans="1:4" x14ac:dyDescent="0.25">
      <c r="A17" s="62" t="s">
        <v>143</v>
      </c>
      <c r="B17" s="63"/>
      <c r="C17" s="10" t="s">
        <v>5</v>
      </c>
      <c r="D17" s="14">
        <v>1806610.2500000007</v>
      </c>
    </row>
    <row r="18" spans="1:4" x14ac:dyDescent="0.25">
      <c r="A18" s="25"/>
      <c r="B18" s="16"/>
      <c r="C18" s="21"/>
      <c r="D18" s="21"/>
    </row>
    <row r="19" spans="1:4" x14ac:dyDescent="0.25">
      <c r="A19" s="78" t="s">
        <v>22</v>
      </c>
      <c r="B19" s="79"/>
      <c r="C19" s="23"/>
      <c r="D19" s="24">
        <v>0</v>
      </c>
    </row>
    <row r="20" spans="1:4" x14ac:dyDescent="0.25">
      <c r="A20" s="60" t="s">
        <v>16</v>
      </c>
      <c r="B20" s="61"/>
      <c r="C20" s="7" t="s">
        <v>20</v>
      </c>
      <c r="D20" s="13">
        <v>0</v>
      </c>
    </row>
    <row r="21" spans="1:4" x14ac:dyDescent="0.25">
      <c r="A21" s="60" t="s">
        <v>17</v>
      </c>
      <c r="B21" s="61"/>
      <c r="C21" s="7" t="s">
        <v>20</v>
      </c>
      <c r="D21" s="13">
        <v>0</v>
      </c>
    </row>
    <row r="22" spans="1:4" x14ac:dyDescent="0.25">
      <c r="A22" s="60" t="s">
        <v>18</v>
      </c>
      <c r="B22" s="61"/>
      <c r="C22" s="7" t="s">
        <v>20</v>
      </c>
      <c r="D22" s="13">
        <v>0</v>
      </c>
    </row>
    <row r="23" spans="1:4" x14ac:dyDescent="0.25">
      <c r="A23" s="62" t="s">
        <v>19</v>
      </c>
      <c r="B23" s="63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8" t="s">
        <v>161</v>
      </c>
      <c r="C3" s="68"/>
      <c r="D3" s="69"/>
    </row>
    <row r="4" spans="1:4" x14ac:dyDescent="0.25">
      <c r="A4" s="36" t="s">
        <v>151</v>
      </c>
      <c r="B4" s="70" t="s">
        <v>162</v>
      </c>
      <c r="C4" s="70"/>
      <c r="D4" s="71"/>
    </row>
    <row r="5" spans="1:4" x14ac:dyDescent="0.25">
      <c r="A5" s="49" t="s">
        <v>154</v>
      </c>
      <c r="B5" s="72" t="s">
        <v>163</v>
      </c>
      <c r="C5" s="72"/>
      <c r="D5" s="73"/>
    </row>
    <row r="6" spans="1:4" x14ac:dyDescent="0.25">
      <c r="A6" s="50" t="s">
        <v>107</v>
      </c>
      <c r="B6" s="72" t="s">
        <v>164</v>
      </c>
      <c r="C6" s="72"/>
      <c r="D6" s="74"/>
    </row>
    <row r="7" spans="1:4" x14ac:dyDescent="0.25">
      <c r="A7" s="3" t="s">
        <v>108</v>
      </c>
      <c r="B7" s="75" t="s">
        <v>165</v>
      </c>
      <c r="C7" s="75"/>
      <c r="D7" s="76"/>
    </row>
    <row r="9" spans="1:4" x14ac:dyDescent="0.25">
      <c r="A9" s="82" t="s">
        <v>0</v>
      </c>
      <c r="B9" s="82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3" t="s">
        <v>57</v>
      </c>
      <c r="B11" s="84"/>
      <c r="C11" s="28"/>
      <c r="D11" s="29"/>
    </row>
    <row r="12" spans="1:4" x14ac:dyDescent="0.25">
      <c r="A12" s="60" t="s">
        <v>54</v>
      </c>
      <c r="B12" s="61"/>
      <c r="C12" s="7" t="s">
        <v>20</v>
      </c>
      <c r="D12" s="13">
        <v>106</v>
      </c>
    </row>
    <row r="13" spans="1:4" x14ac:dyDescent="0.25">
      <c r="A13" s="60" t="s">
        <v>55</v>
      </c>
      <c r="B13" s="61"/>
      <c r="C13" s="7" t="s">
        <v>20</v>
      </c>
      <c r="D13" s="13">
        <v>4</v>
      </c>
    </row>
    <row r="14" spans="1:4" x14ac:dyDescent="0.25">
      <c r="A14" s="62" t="s">
        <v>56</v>
      </c>
      <c r="B14" s="63"/>
      <c r="C14" s="10" t="s">
        <v>5</v>
      </c>
      <c r="D14" s="14">
        <v>38800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2023-03-27T06:04:51Z</dcterms:modified>
</cp:coreProperties>
</file>