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H13" i="7" l="1"/>
  <c r="G13" i="7"/>
  <c r="I13" i="7" s="1"/>
  <c r="I15" i="7"/>
  <c r="I14" i="7"/>
  <c r="I12" i="7"/>
  <c r="I11" i="7"/>
  <c r="I10" i="7"/>
  <c r="I9" i="7"/>
  <c r="F15" i="7"/>
  <c r="F14" i="7"/>
  <c r="F12" i="7"/>
  <c r="F11" i="7"/>
  <c r="F10" i="7"/>
  <c r="F9" i="7"/>
  <c r="E13" i="7"/>
  <c r="F13" i="7" s="1"/>
  <c r="D13" i="7"/>
  <c r="C13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<sst xmlns="http://schemas.openxmlformats.org/spreadsheetml/2006/main" count="268" uniqueCount="166">
  <si>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</si>
  <si>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</si>
  <si>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</si>
  <si>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</si>
  <si>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</si>
  <si>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</si>
  <si>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</si>
  <si>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</si>
  <si>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</si>
  <si>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</si>
  <si>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</si>
  <si>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</si>
  <si>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</si>
  <si>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</si>
  <si>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</si>
  <si>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</si>
  <si>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</si>
  <si>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</si>
  <si>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</si>
  <si>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</si>
  <si>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</si>
  <si>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</si>
  <si>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</si>
  <si>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</si>
  <si>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</si>
  <si>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</si>
  <si>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</si>
  <si>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</si>
  <si>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</si>
  <si>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</si>
  <si>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</si>
  <si>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</si>
  <si>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</si>
  <si>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</si>
  <si>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</si>
  <si>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</si>
  <si>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</si>
  <si>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</si>
  <si>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</si>
  <si>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</si>
  <si>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</si>
  <si>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</si>
  <si>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</si>
  <si>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</si>
  <si>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</si>
  <si>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</si>
  <si>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</si>
  <si>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</si>
  <si>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</si>
  <si>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</si>
  <si>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</si>
  <si>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</si>
  <si>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</si>
  <si>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</si>
  <si>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</si>
  <si>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</si>
  <si>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</si>
  <si>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</si>
  <si>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</si>
  <si>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</si>
  <si>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</si>
  <si>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</si>
  <si>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</si>
  <si>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</si>
  <si>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</si>
  <si>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</si>
  <si>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</si>
  <si>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</si>
  <si>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</si>
  <si>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</si>
  <si>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</si>
  <si>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</si>
  <si>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</si>
  <si>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</si>
  <si>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</si>
  <si>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</si>
  <si>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</si>
  <si>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</si>
  <si>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</si>
  <si>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</si>
  <si>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</si>
  <si>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</si>
  <si>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</si>
  <si>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</si>
  <si>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</si>
  <si>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</si>
  <si>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</si>
  <si>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</si>
  <si>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</si>
  <si>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</si>
  <si>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</si>
  <si>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</si>
  <si>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</si>
  <si>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</si>
  <si>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</si>
  <si>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</si>
  <si>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</si>
  <si>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</si>
  <si>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</si>
  <si>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</si>
  <si>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</si>
  <si>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</si>
  <si>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</si>
  <si>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</si>
  <si>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</si>
  <si>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</si>
  <si>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</si>
  <si>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</si>
  <si>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</si>
  <si>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</si>
  <si>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</si>
  <si>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</si>
  <si>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</si>
  <si>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</si>
  <si>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</si>
  <si>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</si>
  <si>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</si>
  <si>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</si>
  <si>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</si>
  <si>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</si>
  <si>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</si>
  <si>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</si>
  <si>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</si>
  <si>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</si>
  <si>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</si>
  <si>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</si>
  <si>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</si>
  <si>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</si>
  <si>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</si>
  <si>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</si>
  <si>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</si>
  <si>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</si>
  <si>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</si>
  <si>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</si>
  <si>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</si>
  <si>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</si>
  <si>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</si>
  <si>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</si>
  <si>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</si>
  <si>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</si>
  <si>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</si>
  <si>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</si>
  <si>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</si>
  <si>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</si>
  <si>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</si>
  <si>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</si>
  <si>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</si>
  <si>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</si>
  <si>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</si>
  <si>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</si>
  <si>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</si>
  <si>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</si>
  <si>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</si>
  <si>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</si>
  <si>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</si>
  <si>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</si>
  <si>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</si>
  <si>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</si>
  <si>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</si>
  <si>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</si>
  <si>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ec804d31-dab4-458e-b359-38f0ddc9d1b5</t>
  </si>
  <si>
    <t>пр-кт. Ленина 112</t>
  </si>
  <si>
    <t>50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</si>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</sst>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16" fillId="2" borderId="16" xfId="7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right" vertical="top" wrapText="1"/>
      <protection locked="0"/>
    </xf>
    <xf numFmtId="4" fontId="17" fillId="3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Border="1" applyAlignment="1" applyProtection="1">
      <alignment horizontal="right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3" t="s">
        <v>161</v>
      </c>
      <c r="C3" s="73"/>
      <c r="D3" s="74"/>
    </row>
    <row r="4" spans="1:4" ht="15.75" x14ac:dyDescent="0.25">
      <c r="A4" s="37" t="s">
        <v>151</v>
      </c>
      <c r="B4" s="75" t="s">
        <v>162</v>
      </c>
      <c r="C4" s="75"/>
      <c r="D4" s="76"/>
    </row>
    <row r="5" spans="1:4" ht="15.75" x14ac:dyDescent="0.25">
      <c r="A5" s="50" t="s">
        <v>154</v>
      </c>
      <c r="B5" s="77" t="s">
        <v>163</v>
      </c>
      <c r="C5" s="77"/>
      <c r="D5" s="78"/>
    </row>
    <row r="6" spans="1:4" ht="15.75" x14ac:dyDescent="0.25">
      <c r="A6" s="51" t="s">
        <v>107</v>
      </c>
      <c r="B6" s="77" t="s">
        <v>164</v>
      </c>
      <c r="C6" s="77"/>
      <c r="D6" s="79"/>
    </row>
    <row r="7" spans="1:4" ht="15.75" x14ac:dyDescent="0.25">
      <c r="A7" s="3" t="s">
        <v>108</v>
      </c>
      <c r="B7" s="80" t="s">
        <v>165</v>
      </c>
      <c r="C7" s="80"/>
      <c r="D7" s="81"/>
    </row>
    <row r="8" spans="1:4" x14ac:dyDescent="0.25">
      <c r="A8" s="4"/>
      <c r="B8" s="4"/>
      <c r="C8" s="4"/>
      <c r="D8" s="4"/>
    </row>
    <row r="9" spans="1:4" ht="15.75" x14ac:dyDescent="0.25">
      <c r="A9" s="71" t="s">
        <v>0</v>
      </c>
      <c r="B9" s="72"/>
      <c r="C9" s="5" t="s">
        <v>1</v>
      </c>
      <c r="D9" s="6" t="s">
        <v>2</v>
      </c>
    </row>
    <row r="10" spans="1:4" ht="15.95" customHeight="1" x14ac:dyDescent="0.25">
      <c r="A10" s="69" t="s">
        <v>3</v>
      </c>
      <c r="B10" s="70"/>
      <c r="C10" s="7"/>
      <c r="D10" s="8"/>
    </row>
    <row r="11" spans="1:4" ht="15.95" customHeight="1" x14ac:dyDescent="0.25">
      <c r="A11" s="65" t="s">
        <v>4</v>
      </c>
      <c r="B11" s="66"/>
      <c r="C11" s="7" t="s">
        <v>5</v>
      </c>
      <c r="D11" s="9">
        <v>0</v>
      </c>
    </row>
    <row r="12" spans="1:4" ht="15.75" x14ac:dyDescent="0.25">
      <c r="A12" s="65" t="s">
        <v>89</v>
      </c>
      <c r="B12" s="66"/>
      <c r="C12" s="7" t="s">
        <v>5</v>
      </c>
      <c r="D12" s="9">
        <v>0</v>
      </c>
    </row>
    <row r="13" spans="1:4" ht="15.75" x14ac:dyDescent="0.25">
      <c r="A13" s="65" t="s">
        <v>88</v>
      </c>
      <c r="B13" s="66"/>
      <c r="C13" s="7" t="s">
        <v>5</v>
      </c>
      <c r="D13" s="9">
        <v>0</v>
      </c>
    </row>
    <row r="14" spans="1:4" ht="15.75" x14ac:dyDescent="0.25">
      <c r="A14" s="69" t="s">
        <v>6</v>
      </c>
      <c r="B14" s="70"/>
      <c r="C14" s="7" t="s">
        <v>5</v>
      </c>
      <c r="D14" s="9">
        <v>817175.03</v>
      </c>
    </row>
    <row r="15" spans="1:4" ht="15.75" x14ac:dyDescent="0.25">
      <c r="A15" s="65" t="s">
        <v>7</v>
      </c>
      <c r="B15" s="66"/>
      <c r="C15" s="7" t="s">
        <v>5</v>
      </c>
      <c r="D15" s="9">
        <v>0</v>
      </c>
    </row>
    <row r="16" spans="1:4" ht="15.75" x14ac:dyDescent="0.25">
      <c r="A16" s="65" t="s">
        <v>8</v>
      </c>
      <c r="B16" s="66"/>
      <c r="C16" s="7" t="s">
        <v>5</v>
      </c>
      <c r="D16" s="9">
        <v>0</v>
      </c>
    </row>
    <row r="17" spans="1:4" ht="15.75" x14ac:dyDescent="0.25">
      <c r="A17" s="65" t="s">
        <v>9</v>
      </c>
      <c r="B17" s="66"/>
      <c r="C17" s="7" t="s">
        <v>5</v>
      </c>
      <c r="D17" s="9">
        <v>0</v>
      </c>
    </row>
    <row r="18" spans="1:4" ht="15.75" x14ac:dyDescent="0.25">
      <c r="A18" s="69" t="s">
        <v>10</v>
      </c>
      <c r="B18" s="70"/>
      <c r="C18" s="7" t="s">
        <v>5</v>
      </c>
      <c r="D18" s="9">
        <v>795669.81</v>
      </c>
    </row>
    <row r="19" spans="1:4" ht="15.75" x14ac:dyDescent="0.25">
      <c r="A19" s="65" t="s">
        <v>58</v>
      </c>
      <c r="B19" s="66"/>
      <c r="C19" s="7" t="s">
        <v>5</v>
      </c>
      <c r="D19" s="9">
        <v>0</v>
      </c>
    </row>
    <row r="20" spans="1:4" ht="15.75" x14ac:dyDescent="0.25">
      <c r="A20" s="65" t="s">
        <v>11</v>
      </c>
      <c r="B20" s="66"/>
      <c r="C20" s="7" t="s">
        <v>5</v>
      </c>
      <c r="D20" s="9">
        <v>0</v>
      </c>
    </row>
    <row r="21" spans="1:4" ht="15.75" x14ac:dyDescent="0.25">
      <c r="A21" s="65" t="s">
        <v>12</v>
      </c>
      <c r="B21" s="66"/>
      <c r="C21" s="7" t="s">
        <v>5</v>
      </c>
      <c r="D21" s="9">
        <v>0</v>
      </c>
    </row>
    <row r="22" spans="1:4" ht="15.75" x14ac:dyDescent="0.25">
      <c r="A22" s="65" t="s">
        <v>13</v>
      </c>
      <c r="B22" s="66"/>
      <c r="C22" s="7" t="s">
        <v>5</v>
      </c>
      <c r="D22" s="9">
        <v>0</v>
      </c>
    </row>
    <row r="23" spans="1:4" ht="15.75" x14ac:dyDescent="0.25">
      <c r="A23" s="65" t="s">
        <v>14</v>
      </c>
      <c r="B23" s="66"/>
      <c r="C23" s="7" t="s">
        <v>5</v>
      </c>
      <c r="D23" s="9">
        <v>0</v>
      </c>
    </row>
    <row r="24" spans="1:4" ht="15.75" x14ac:dyDescent="0.25">
      <c r="A24" s="65" t="s">
        <v>15</v>
      </c>
      <c r="B24" s="66"/>
      <c r="C24" s="7" t="s">
        <v>5</v>
      </c>
      <c r="D24" s="9">
        <v>0</v>
      </c>
    </row>
    <row r="25" spans="1:4" ht="15.75" x14ac:dyDescent="0.25">
      <c r="A25" s="65" t="s">
        <v>97</v>
      </c>
      <c r="B25" s="66"/>
      <c r="C25" s="7" t="s">
        <v>5</v>
      </c>
      <c r="D25" s="9">
        <v>0</v>
      </c>
    </row>
    <row r="26" spans="1:4" ht="15.75" x14ac:dyDescent="0.25">
      <c r="A26" s="65" t="s">
        <v>98</v>
      </c>
      <c r="B26" s="66"/>
      <c r="C26" s="7" t="s">
        <v>5</v>
      </c>
      <c r="D26" s="9">
        <v>0</v>
      </c>
    </row>
    <row r="27" spans="1:4" ht="15.75" x14ac:dyDescent="0.25">
      <c r="A27" s="67" t="s">
        <v>99</v>
      </c>
      <c r="B27" s="68"/>
      <c r="C27" s="10" t="s">
        <v>5</v>
      </c>
      <c r="D27" s="52">
        <v>0</v>
      </c>
    </row>
    <row r="29" spans="1:4" ht="15.75" x14ac:dyDescent="0.25">
      <c r="A29" s="61" t="s">
        <v>144</v>
      </c>
      <c r="B29" s="62"/>
      <c r="C29" s="31" t="s">
        <v>5</v>
      </c>
      <c r="D29" s="90">
        <f>D18</f>
        <v>795669.81</v>
      </c>
    </row>
    <row r="30" spans="1:4" ht="15.75" x14ac:dyDescent="0.25">
      <c r="A30" s="63" t="s">
        <v>145</v>
      </c>
      <c r="B30" s="64"/>
      <c r="C30" s="32" t="s">
        <v>5</v>
      </c>
      <c r="D30" s="30">
        <v>816653.17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3" t="s">
        <v>161</v>
      </c>
      <c r="C3" s="73"/>
      <c r="D3" s="74"/>
    </row>
    <row r="4" spans="1:4" ht="15.75" x14ac:dyDescent="0.25">
      <c r="A4" s="37" t="s">
        <v>151</v>
      </c>
      <c r="B4" s="75" t="s">
        <v>162</v>
      </c>
      <c r="C4" s="75"/>
      <c r="D4" s="76"/>
    </row>
    <row r="5" spans="1:4" ht="15.75" x14ac:dyDescent="0.25">
      <c r="A5" s="50" t="s">
        <v>154</v>
      </c>
      <c r="B5" s="77" t="s">
        <v>163</v>
      </c>
      <c r="C5" s="77"/>
      <c r="D5" s="78"/>
    </row>
    <row r="6" spans="1:4" ht="15.75" x14ac:dyDescent="0.25">
      <c r="A6" s="51" t="s">
        <v>107</v>
      </c>
      <c r="B6" s="77" t="s">
        <v>164</v>
      </c>
      <c r="C6" s="77"/>
      <c r="D6" s="79"/>
    </row>
    <row r="7" spans="1:4" ht="15.75" x14ac:dyDescent="0.25">
      <c r="A7" s="3" t="s">
        <v>108</v>
      </c>
      <c r="B7" s="80" t="s">
        <v>165</v>
      </c>
      <c r="C7" s="80"/>
      <c r="D7" s="81"/>
    </row>
    <row r="9" spans="1:4" ht="15.75" x14ac:dyDescent="0.25">
      <c r="A9" s="71" t="s">
        <v>0</v>
      </c>
      <c r="B9" s="72"/>
      <c r="C9" s="5" t="s">
        <v>1</v>
      </c>
      <c r="D9" s="6" t="s">
        <v>2</v>
      </c>
    </row>
    <row r="10" spans="1:4" ht="15.75" x14ac:dyDescent="0.25">
      <c r="A10" s="69" t="s">
        <v>152</v>
      </c>
      <c r="B10" s="70"/>
      <c r="C10" s="7"/>
      <c r="D10" s="12"/>
    </row>
    <row r="11" spans="1:4" ht="15.75" x14ac:dyDescent="0.25">
      <c r="A11" s="65" t="s">
        <v>16</v>
      </c>
      <c r="B11" s="66"/>
      <c r="C11" s="7" t="s">
        <v>20</v>
      </c>
      <c r="D11" s="13">
        <v>0</v>
      </c>
    </row>
    <row r="12" spans="1:4" ht="15.75" x14ac:dyDescent="0.25">
      <c r="A12" s="65" t="s">
        <v>17</v>
      </c>
      <c r="B12" s="66"/>
      <c r="C12" s="7" t="s">
        <v>20</v>
      </c>
      <c r="D12" s="13">
        <v>0</v>
      </c>
    </row>
    <row r="13" spans="1:4" ht="15.75" x14ac:dyDescent="0.25">
      <c r="A13" s="65" t="s">
        <v>18</v>
      </c>
      <c r="B13" s="66"/>
      <c r="C13" s="7" t="s">
        <v>20</v>
      </c>
      <c r="D13" s="13">
        <v>0</v>
      </c>
    </row>
    <row r="14" spans="1:4" ht="15.75" x14ac:dyDescent="0.25">
      <c r="A14" s="67" t="s">
        <v>19</v>
      </c>
      <c r="B14" s="68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82" t="s">
        <v>153</v>
      </c>
      <c r="C1" s="82"/>
      <c r="D1" s="82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3" t="s">
        <v>161</v>
      </c>
      <c r="C3" s="73"/>
      <c r="D3" s="74"/>
    </row>
    <row r="4" spans="1:11" x14ac:dyDescent="0.25">
      <c r="A4" s="37" t="s">
        <v>151</v>
      </c>
      <c r="B4" s="75" t="s">
        <v>162</v>
      </c>
      <c r="C4" s="75"/>
      <c r="D4" s="76"/>
    </row>
    <row r="5" spans="1:11" x14ac:dyDescent="0.25">
      <c r="A5" s="50" t="s">
        <v>154</v>
      </c>
      <c r="B5" s="77" t="s">
        <v>163</v>
      </c>
      <c r="C5" s="77"/>
      <c r="D5" s="78"/>
    </row>
    <row r="6" spans="1:11" x14ac:dyDescent="0.25">
      <c r="A6" s="51" t="s">
        <v>107</v>
      </c>
      <c r="B6" s="77" t="s">
        <v>164</v>
      </c>
      <c r="C6" s="77"/>
      <c r="D6" s="79"/>
    </row>
    <row r="7" spans="1:11" x14ac:dyDescent="0.25">
      <c r="A7" s="3" t="s">
        <v>108</v>
      </c>
      <c r="B7" s="80" t="s">
        <v>165</v>
      </c>
      <c r="C7" s="80"/>
      <c r="D7" s="81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56" t="s">
        <v>49</v>
      </c>
      <c r="H8" s="56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738.06839999999977</v>
      </c>
      <c r="D9" s="54">
        <v>758590.6599999998</v>
      </c>
      <c r="E9" s="54">
        <v>854013.3600000001</v>
      </c>
      <c r="F9" s="54">
        <f>D9-E9</f>
        <v>-95422.700000000303</v>
      </c>
      <c r="G9" s="57">
        <v>749971.56</v>
      </c>
      <c r="H9" s="57">
        <v>854013.3600000001</v>
      </c>
      <c r="I9" s="54">
        <f>G9-H9</f>
        <v>-104041.80000000005</v>
      </c>
      <c r="J9" s="53"/>
    </row>
    <row r="10" spans="1:11" x14ac:dyDescent="0.25">
      <c r="A10" s="40" t="s">
        <v>146</v>
      </c>
      <c r="B10" s="44" t="s">
        <v>147</v>
      </c>
      <c r="C10" s="59">
        <v>3432.0437800000009</v>
      </c>
      <c r="D10" s="57">
        <v>194561.19</v>
      </c>
      <c r="E10" s="57">
        <v>194302.82999999996</v>
      </c>
      <c r="F10" s="54">
        <f t="shared" ref="F10:F15" si="0">D10-E10</f>
        <v>258.36000000004424</v>
      </c>
      <c r="G10" s="57">
        <v>194561.19</v>
      </c>
      <c r="H10" s="57">
        <v>194302.82999999996</v>
      </c>
      <c r="I10" s="54">
        <f t="shared" ref="I10:I15" si="1">G10-H10</f>
        <v>258.36000000004424</v>
      </c>
      <c r="J10" s="42"/>
      <c r="K10" s="42"/>
    </row>
    <row r="11" spans="1:11" x14ac:dyDescent="0.25">
      <c r="A11" s="40" t="s">
        <v>40</v>
      </c>
      <c r="B11" s="44" t="s">
        <v>147</v>
      </c>
      <c r="C11" s="60">
        <v>5771.1122599999999</v>
      </c>
      <c r="D11" s="57">
        <v>276008.35999999987</v>
      </c>
      <c r="E11" s="57">
        <v>262178.83999999997</v>
      </c>
      <c r="F11" s="54">
        <f t="shared" si="0"/>
        <v>13829.519999999902</v>
      </c>
      <c r="G11" s="57">
        <v>276008.35999999987</v>
      </c>
      <c r="H11" s="57">
        <v>262178.83999999997</v>
      </c>
      <c r="I11" s="54">
        <f t="shared" si="1"/>
        <v>13829.519999999902</v>
      </c>
      <c r="J11" s="42"/>
      <c r="K11" s="42"/>
    </row>
    <row r="12" spans="1:11" x14ac:dyDescent="0.25">
      <c r="A12" s="33" t="s">
        <v>148</v>
      </c>
      <c r="B12" s="44" t="s">
        <v>147</v>
      </c>
      <c r="C12" s="57">
        <v>9202.6081800000011</v>
      </c>
      <c r="D12" s="57">
        <v>247908.70000000004</v>
      </c>
      <c r="E12" s="57">
        <v>234604.03999999995</v>
      </c>
      <c r="F12" s="54">
        <f t="shared" si="0"/>
        <v>13304.660000000091</v>
      </c>
      <c r="G12" s="57">
        <v>247908.70000000004</v>
      </c>
      <c r="H12" s="57">
        <v>234604.03999999995</v>
      </c>
      <c r="I12" s="54">
        <f t="shared" si="1"/>
        <v>13304.660000000091</v>
      </c>
      <c r="J12" s="53"/>
    </row>
    <row r="13" spans="1:11" x14ac:dyDescent="0.25">
      <c r="A13" s="41" t="s">
        <v>41</v>
      </c>
      <c r="B13" s="43" t="s">
        <v>132</v>
      </c>
      <c r="C13" s="58">
        <f>SUM(C11:C12)</f>
        <v>14973.720440000001</v>
      </c>
      <c r="D13" s="58">
        <f t="shared" ref="D13:E13" si="2">SUM(D11:D12)</f>
        <v>523917.05999999994</v>
      </c>
      <c r="E13" s="58">
        <f t="shared" si="2"/>
        <v>496782.87999999989</v>
      </c>
      <c r="F13" s="54">
        <f t="shared" si="0"/>
        <v>27134.180000000051</v>
      </c>
      <c r="G13" s="58">
        <f t="shared" ref="G13" si="3">SUM(G11:G12)</f>
        <v>523917.05999999994</v>
      </c>
      <c r="H13" s="58">
        <f t="shared" ref="H13" si="4">SUM(H11:H12)</f>
        <v>496782.87999999989</v>
      </c>
      <c r="I13" s="54">
        <f t="shared" si="1"/>
        <v>27134.180000000051</v>
      </c>
      <c r="J13" s="42"/>
      <c r="K13" s="42"/>
    </row>
    <row r="14" spans="1:11" x14ac:dyDescent="0.25">
      <c r="A14" s="41" t="s">
        <v>43</v>
      </c>
      <c r="B14" s="44" t="s">
        <v>147</v>
      </c>
      <c r="C14" s="59"/>
      <c r="D14" s="57"/>
      <c r="E14" s="57"/>
      <c r="F14" s="54">
        <f t="shared" si="0"/>
        <v>0</v>
      </c>
      <c r="G14" s="57"/>
      <c r="H14" s="57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1883.8975400000002</v>
      </c>
      <c r="D15" s="54">
        <v>131450.60000000003</v>
      </c>
      <c r="E15" s="54">
        <v>128442.19000000005</v>
      </c>
      <c r="F15" s="54">
        <f t="shared" si="0"/>
        <v>3008.4099999999889</v>
      </c>
      <c r="G15" s="57">
        <v>131450.60000000003</v>
      </c>
      <c r="H15" s="57">
        <v>128442.19000000005</v>
      </c>
      <c r="I15" s="54">
        <f t="shared" si="1"/>
        <v>3008.4099999999889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3" t="s">
        <v>161</v>
      </c>
      <c r="C3" s="73"/>
      <c r="D3" s="74"/>
    </row>
    <row r="4" spans="1:4" ht="18" customHeight="1" x14ac:dyDescent="0.25">
      <c r="A4" s="37" t="s">
        <v>151</v>
      </c>
      <c r="B4" s="75" t="s">
        <v>162</v>
      </c>
      <c r="C4" s="75"/>
      <c r="D4" s="76"/>
    </row>
    <row r="5" spans="1:4" ht="18" customHeight="1" x14ac:dyDescent="0.25">
      <c r="A5" s="50" t="s">
        <v>154</v>
      </c>
      <c r="B5" s="77" t="s">
        <v>163</v>
      </c>
      <c r="C5" s="77"/>
      <c r="D5" s="78"/>
    </row>
    <row r="6" spans="1:4" ht="18" customHeight="1" x14ac:dyDescent="0.25">
      <c r="A6" s="51" t="s">
        <v>107</v>
      </c>
      <c r="B6" s="77" t="s">
        <v>164</v>
      </c>
      <c r="C6" s="77"/>
      <c r="D6" s="79"/>
    </row>
    <row r="7" spans="1:4" ht="18" customHeight="1" x14ac:dyDescent="0.25">
      <c r="A7" s="3" t="s">
        <v>108</v>
      </c>
      <c r="B7" s="80" t="s">
        <v>165</v>
      </c>
      <c r="C7" s="80"/>
      <c r="D7" s="81"/>
    </row>
    <row r="9" spans="1:4" x14ac:dyDescent="0.25">
      <c r="A9" s="85" t="s">
        <v>0</v>
      </c>
      <c r="B9" s="86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3" t="s">
        <v>21</v>
      </c>
      <c r="B11" s="84"/>
      <c r="C11" s="23"/>
      <c r="D11" s="24"/>
    </row>
    <row r="12" spans="1:4" x14ac:dyDescent="0.25">
      <c r="A12" s="65" t="s">
        <v>60</v>
      </c>
      <c r="B12" s="66"/>
      <c r="C12" s="7" t="s">
        <v>5</v>
      </c>
      <c r="D12" s="13">
        <v>0</v>
      </c>
    </row>
    <row r="13" spans="1:4" x14ac:dyDescent="0.25">
      <c r="A13" s="65" t="s">
        <v>59</v>
      </c>
      <c r="B13" s="66"/>
      <c r="C13" s="7" t="s">
        <v>5</v>
      </c>
      <c r="D13" s="13">
        <v>0</v>
      </c>
    </row>
    <row r="14" spans="1:4" ht="15.95" customHeight="1" x14ac:dyDescent="0.25">
      <c r="A14" s="65" t="s">
        <v>61</v>
      </c>
      <c r="B14" s="66"/>
      <c r="C14" s="7" t="s">
        <v>5</v>
      </c>
      <c r="D14" s="13">
        <v>1816331.7299999995</v>
      </c>
    </row>
    <row r="15" spans="1:4" x14ac:dyDescent="0.25">
      <c r="A15" s="65" t="s">
        <v>62</v>
      </c>
      <c r="B15" s="66"/>
      <c r="C15" s="7" t="s">
        <v>5</v>
      </c>
      <c r="D15" s="13">
        <v>0</v>
      </c>
    </row>
    <row r="16" spans="1:4" x14ac:dyDescent="0.25">
      <c r="A16" s="65" t="s">
        <v>63</v>
      </c>
      <c r="B16" s="66"/>
      <c r="C16" s="7" t="s">
        <v>5</v>
      </c>
      <c r="D16" s="13">
        <v>0</v>
      </c>
    </row>
    <row r="17" spans="1:4" x14ac:dyDescent="0.25">
      <c r="A17" s="67" t="s">
        <v>143</v>
      </c>
      <c r="B17" s="68"/>
      <c r="C17" s="10" t="s">
        <v>5</v>
      </c>
      <c r="D17" s="14">
        <v>1894215.4399999992</v>
      </c>
    </row>
    <row r="18" spans="1:4" x14ac:dyDescent="0.25">
      <c r="A18" s="25"/>
      <c r="B18" s="16"/>
      <c r="C18" s="21"/>
      <c r="D18" s="21"/>
    </row>
    <row r="19" spans="1:4" x14ac:dyDescent="0.25">
      <c r="A19" s="83" t="s">
        <v>22</v>
      </c>
      <c r="B19" s="84"/>
      <c r="C19" s="23"/>
      <c r="D19" s="24">
        <v>0</v>
      </c>
    </row>
    <row r="20" spans="1:4" x14ac:dyDescent="0.25">
      <c r="A20" s="65" t="s">
        <v>16</v>
      </c>
      <c r="B20" s="66"/>
      <c r="C20" s="7" t="s">
        <v>20</v>
      </c>
      <c r="D20" s="13">
        <v>0</v>
      </c>
    </row>
    <row r="21" spans="1:4" x14ac:dyDescent="0.25">
      <c r="A21" s="65" t="s">
        <v>17</v>
      </c>
      <c r="B21" s="66"/>
      <c r="C21" s="7" t="s">
        <v>20</v>
      </c>
      <c r="D21" s="13">
        <v>0</v>
      </c>
    </row>
    <row r="22" spans="1:4" x14ac:dyDescent="0.25">
      <c r="A22" s="65" t="s">
        <v>18</v>
      </c>
      <c r="B22" s="66"/>
      <c r="C22" s="7" t="s">
        <v>20</v>
      </c>
      <c r="D22" s="13">
        <v>0</v>
      </c>
    </row>
    <row r="23" spans="1:4" x14ac:dyDescent="0.25">
      <c r="A23" s="67" t="s">
        <v>19</v>
      </c>
      <c r="B23" s="68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3" t="s">
        <v>161</v>
      </c>
      <c r="C3" s="73"/>
      <c r="D3" s="74"/>
    </row>
    <row r="4" spans="1:4" x14ac:dyDescent="0.25">
      <c r="A4" s="37" t="s">
        <v>151</v>
      </c>
      <c r="B4" s="75" t="s">
        <v>162</v>
      </c>
      <c r="C4" s="75"/>
      <c r="D4" s="76"/>
    </row>
    <row r="5" spans="1:4" x14ac:dyDescent="0.25">
      <c r="A5" s="50" t="s">
        <v>154</v>
      </c>
      <c r="B5" s="77" t="s">
        <v>163</v>
      </c>
      <c r="C5" s="77"/>
      <c r="D5" s="78"/>
    </row>
    <row r="6" spans="1:4" x14ac:dyDescent="0.25">
      <c r="A6" s="51" t="s">
        <v>107</v>
      </c>
      <c r="B6" s="77" t="s">
        <v>164</v>
      </c>
      <c r="C6" s="77"/>
      <c r="D6" s="79"/>
    </row>
    <row r="7" spans="1:4" x14ac:dyDescent="0.25">
      <c r="A7" s="3" t="s">
        <v>108</v>
      </c>
      <c r="B7" s="80" t="s">
        <v>165</v>
      </c>
      <c r="C7" s="80"/>
      <c r="D7" s="81"/>
    </row>
    <row r="9" spans="1:4" x14ac:dyDescent="0.25">
      <c r="A9" s="87" t="s">
        <v>0</v>
      </c>
      <c r="B9" s="87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8" t="s">
        <v>57</v>
      </c>
      <c r="B11" s="89"/>
      <c r="C11" s="28"/>
      <c r="D11" s="29"/>
    </row>
    <row r="12" spans="1:4" x14ac:dyDescent="0.25">
      <c r="A12" s="65" t="s">
        <v>54</v>
      </c>
      <c r="B12" s="66"/>
      <c r="C12" s="7" t="s">
        <v>20</v>
      </c>
      <c r="D12" s="13">
        <v>116</v>
      </c>
    </row>
    <row r="13" spans="1:4" x14ac:dyDescent="0.25">
      <c r="A13" s="65" t="s">
        <v>55</v>
      </c>
      <c r="B13" s="66"/>
      <c r="C13" s="7" t="s">
        <v>20</v>
      </c>
      <c r="D13" s="13">
        <v>1</v>
      </c>
    </row>
    <row r="14" spans="1:4" x14ac:dyDescent="0.25">
      <c r="A14" s="67" t="s">
        <v>56</v>
      </c>
      <c r="B14" s="68"/>
      <c r="C14" s="10" t="s">
        <v>5</v>
      </c>
      <c r="D14" s="14">
        <v>17070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2023-03-22T08:53:23Z</dcterms:modified>
</cp:coreProperties>
</file>