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<sst xmlns="http://schemas.openxmlformats.org/spreadsheetml/2006/main" count="268" uniqueCount="166">
  <si>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</si>
  <si>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</si>
  <si>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</si>
  <si>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</si>
  <si>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</si>
  <si>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</si>
  <si>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</si>
  <si>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</si>
  <si>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</si>
  <si>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</si>
  <si>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</si>
  <si>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</si>
  <si>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</si>
  <si>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</si>
  <si>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</si>
  <si>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</si>
  <si>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</si>
  <si>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</si>
  <si>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</si>
  <si>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</si>
  <si>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</si>
  <si>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</si>
  <si>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</si>
  <si>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</si>
  <si>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</si>
  <si>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</si>
  <si>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</si>
  <si>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</si>
  <si>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</si>
  <si>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</si>
  <si>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</si>
  <si>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</si>
  <si>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</si>
  <si>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</si>
  <si>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</si>
  <si>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</si>
  <si>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</si>
  <si>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</si>
  <si>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</si>
  <si>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</si>
  <si>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</si>
  <si>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</si>
  <si>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</si>
  <si>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</si>
  <si>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</si>
  <si>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</si>
  <si>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</si>
  <si>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</si>
  <si>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</si>
  <si>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</si>
  <si>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</si>
  <si>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</si>
  <si>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</si>
  <si>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</si>
  <si>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</si>
  <si>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</si>
  <si>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</si>
  <si>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</si>
  <si>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</si>
  <si>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</si>
  <si>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</si>
  <si>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</si>
  <si>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</si>
  <si>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</si>
  <si>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</si>
  <si>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</si>
  <si>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</si>
  <si>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</si>
  <si>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</si>
  <si>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</si>
  <si>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</si>
  <si>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</si>
  <si>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</si>
  <si>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</si>
  <si>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</si>
  <si>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</si>
  <si>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</si>
  <si>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</si>
  <si>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</si>
  <si>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</si>
  <si>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</si>
  <si>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</si>
  <si>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</si>
  <si>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</si>
  <si>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</si>
  <si>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</si>
  <si>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</si>
  <si>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</si>
  <si>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</si>
  <si>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</si>
  <si>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</si>
  <si>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</si>
  <si>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</si>
  <si>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</si>
  <si>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</si>
  <si>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</si>
  <si>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</si>
  <si>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</si>
  <si>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</si>
  <si>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</si>
  <si>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</si>
  <si>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</si>
  <si>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</si>
  <si>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</si>
  <si>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</si>
  <si>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</si>
  <si>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</si>
  <si>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</si>
  <si>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</si>
  <si>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</si>
  <si>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</si>
  <si>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</si>
  <si>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</si>
  <si>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</si>
  <si>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</si>
  <si>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</si>
  <si>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</si>
  <si>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</si>
  <si>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</si>
  <si>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</si>
  <si>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</si>
  <si>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</si>
  <si>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</si>
  <si>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</si>
  <si>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</si>
  <si>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</si>
  <si>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</si>
  <si>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</si>
  <si>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</si>
  <si>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</si>
  <si>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</si>
  <si>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</si>
  <si>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</si>
  <si>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</si>
  <si>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</si>
  <si>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</si>
  <si>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</si>
  <si>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</si>
  <si>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</si>
  <si>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</si>
  <si>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</si>
  <si>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</si>
  <si>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</si>
  <si>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</si>
  <si>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</si>
  <si>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</si>
  <si>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</si>
  <si>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</si>
  <si>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</si>
  <si>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</si>
  <si>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</si>
  <si>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</si>
  <si>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</si>
  <si>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</si>
  <si>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</si>
  <si>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</si>
  <si>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</si>
  <si>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</si>
  <si>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</si>
  <si>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</si>
  <si>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793c972d-0d06-4ca2-affa-752d542fc66c</t>
  </si>
  <si>
    <t>пр-кт. Московский 3</t>
  </si>
  <si>
    <t>52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</si>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</sst>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7" fillId="3" borderId="16" xfId="0" applyNumberFormat="1" applyFont="1" applyFill="1" applyBorder="1" applyProtection="1"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72">
          <cell r="D72">
            <v>1226715.7500000002</v>
          </cell>
        </row>
        <row r="73">
          <cell r="D73">
            <v>1162350.6700000002</v>
          </cell>
        </row>
        <row r="74">
          <cell r="E74">
            <v>1395872.6165400001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f>[1]Лист!$D$72:$E$72</f>
        <v>1226715.7500000002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f>[1]Лист!$D$73:$E$73</f>
        <v>1162350.6700000002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2">
        <v>0</v>
      </c>
    </row>
    <row r="29" spans="1:4" ht="15.75" x14ac:dyDescent="0.25">
      <c r="A29" s="58" t="s">
        <v>144</v>
      </c>
      <c r="B29" s="59"/>
      <c r="C29" s="31" t="s">
        <v>5</v>
      </c>
      <c r="D29" s="87">
        <f>D18</f>
        <v>1162350.6700000002</v>
      </c>
    </row>
    <row r="30" spans="1:4" ht="15.75" x14ac:dyDescent="0.25">
      <c r="A30" s="60" t="s">
        <v>145</v>
      </c>
      <c r="B30" s="61"/>
      <c r="C30" s="32" t="s">
        <v>5</v>
      </c>
      <c r="D30" s="30">
        <f>[1]Лист!$E$74</f>
        <v>1395872.6165400001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0" t="s">
        <v>161</v>
      </c>
      <c r="C3" s="70"/>
      <c r="D3" s="71"/>
    </row>
    <row r="4" spans="1:11" x14ac:dyDescent="0.25">
      <c r="A4" s="37" t="s">
        <v>151</v>
      </c>
      <c r="B4" s="72" t="s">
        <v>162</v>
      </c>
      <c r="C4" s="72"/>
      <c r="D4" s="73"/>
    </row>
    <row r="5" spans="1:11" x14ac:dyDescent="0.25">
      <c r="A5" s="50" t="s">
        <v>154</v>
      </c>
      <c r="B5" s="74" t="s">
        <v>163</v>
      </c>
      <c r="C5" s="74"/>
      <c r="D5" s="75"/>
    </row>
    <row r="6" spans="1:11" x14ac:dyDescent="0.25">
      <c r="A6" s="51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5">
        <v>1037.7864199999999</v>
      </c>
      <c r="D9" s="55">
        <v>1031511.3200000002</v>
      </c>
      <c r="E9" s="55">
        <v>1190695.8999999997</v>
      </c>
      <c r="F9" s="55">
        <f>D9-E9</f>
        <v>-159184.57999999949</v>
      </c>
      <c r="G9" s="55">
        <v>880895.63</v>
      </c>
      <c r="H9" s="55">
        <v>1190695.8999999997</v>
      </c>
      <c r="I9" s="55">
        <f t="shared" ref="I9:I15" si="0">G9-H9</f>
        <v>-309800.26999999967</v>
      </c>
      <c r="J9" s="53"/>
    </row>
    <row r="10" spans="1:11" x14ac:dyDescent="0.25">
      <c r="A10" s="40" t="s">
        <v>146</v>
      </c>
      <c r="B10" s="44" t="s">
        <v>147</v>
      </c>
      <c r="C10" s="56">
        <v>3369.817129999999</v>
      </c>
      <c r="D10" s="55">
        <v>175462.35000000003</v>
      </c>
      <c r="E10" s="55">
        <v>172019.26</v>
      </c>
      <c r="F10" s="55">
        <f t="shared" ref="F10:F15" si="1">D10-E10</f>
        <v>3443.0900000000256</v>
      </c>
      <c r="G10" s="55">
        <v>175462.35000000003</v>
      </c>
      <c r="H10" s="55">
        <v>172019.26</v>
      </c>
      <c r="I10" s="55">
        <f t="shared" si="0"/>
        <v>3443.0900000000256</v>
      </c>
      <c r="J10" s="42"/>
      <c r="K10" s="42"/>
    </row>
    <row r="11" spans="1:11" x14ac:dyDescent="0.25">
      <c r="A11" s="40" t="s">
        <v>40</v>
      </c>
      <c r="B11" s="44" t="s">
        <v>147</v>
      </c>
      <c r="C11" s="57">
        <v>5417.4596799999999</v>
      </c>
      <c r="D11" s="55">
        <v>258809.03000000006</v>
      </c>
      <c r="E11" s="55">
        <v>241215.41</v>
      </c>
      <c r="F11" s="55">
        <f t="shared" si="1"/>
        <v>17593.620000000054</v>
      </c>
      <c r="G11" s="55">
        <v>258809.03000000006</v>
      </c>
      <c r="H11" s="55">
        <v>241215.41</v>
      </c>
      <c r="I11" s="55">
        <f t="shared" si="0"/>
        <v>17593.620000000054</v>
      </c>
      <c r="J11" s="42"/>
      <c r="K11" s="42"/>
    </row>
    <row r="12" spans="1:11" x14ac:dyDescent="0.25">
      <c r="A12" s="33" t="s">
        <v>148</v>
      </c>
      <c r="B12" s="44" t="s">
        <v>147</v>
      </c>
      <c r="C12" s="55">
        <v>8786.4742299999998</v>
      </c>
      <c r="D12" s="55">
        <v>234603.61</v>
      </c>
      <c r="E12" s="55">
        <v>217189.26</v>
      </c>
      <c r="F12" s="55">
        <f t="shared" si="1"/>
        <v>17414.349999999977</v>
      </c>
      <c r="G12" s="55">
        <v>234603.61</v>
      </c>
      <c r="H12" s="55">
        <v>217189.26</v>
      </c>
      <c r="I12" s="55">
        <f t="shared" si="0"/>
        <v>17414.349999999977</v>
      </c>
      <c r="J12" s="53"/>
    </row>
    <row r="13" spans="1:11" x14ac:dyDescent="0.25">
      <c r="A13" s="41" t="s">
        <v>41</v>
      </c>
      <c r="B13" s="43" t="s">
        <v>132</v>
      </c>
      <c r="C13" s="56">
        <v>198934.50583000001</v>
      </c>
      <c r="D13" s="55">
        <v>540812.34000000008</v>
      </c>
      <c r="E13" s="55">
        <v>492677.11999999988</v>
      </c>
      <c r="F13" s="55">
        <f t="shared" si="1"/>
        <v>48135.220000000205</v>
      </c>
      <c r="G13" s="55">
        <v>540812.34000000008</v>
      </c>
      <c r="H13" s="55">
        <v>492677.11999999988</v>
      </c>
      <c r="I13" s="55">
        <f t="shared" si="0"/>
        <v>48135.220000000205</v>
      </c>
      <c r="J13" s="42"/>
      <c r="K13" s="42"/>
    </row>
    <row r="14" spans="1:11" x14ac:dyDescent="0.25">
      <c r="A14" s="41" t="s">
        <v>43</v>
      </c>
      <c r="B14" s="44" t="s">
        <v>147</v>
      </c>
      <c r="C14" s="56"/>
      <c r="D14" s="55"/>
      <c r="E14" s="55"/>
      <c r="F14" s="55">
        <f t="shared" si="1"/>
        <v>0</v>
      </c>
      <c r="G14" s="55"/>
      <c r="H14" s="55"/>
      <c r="I14" s="55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6">
        <v>2101.3169800000001</v>
      </c>
      <c r="D15" s="55">
        <v>146620.24000000005</v>
      </c>
      <c r="E15" s="55">
        <v>139245.31</v>
      </c>
      <c r="F15" s="55">
        <f t="shared" si="1"/>
        <v>7374.9300000000512</v>
      </c>
      <c r="G15" s="55">
        <v>146620.24000000005</v>
      </c>
      <c r="H15" s="55">
        <v>139245.31</v>
      </c>
      <c r="I15" s="55">
        <f t="shared" si="0"/>
        <v>7374.9300000000512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0" t="s">
        <v>161</v>
      </c>
      <c r="C3" s="70"/>
      <c r="D3" s="71"/>
    </row>
    <row r="4" spans="1:4" ht="18" customHeight="1" x14ac:dyDescent="0.25">
      <c r="A4" s="37" t="s">
        <v>151</v>
      </c>
      <c r="B4" s="72" t="s">
        <v>162</v>
      </c>
      <c r="C4" s="72"/>
      <c r="D4" s="73"/>
    </row>
    <row r="5" spans="1:4" ht="18" customHeight="1" x14ac:dyDescent="0.25">
      <c r="A5" s="50" t="s">
        <v>154</v>
      </c>
      <c r="B5" s="74" t="s">
        <v>163</v>
      </c>
      <c r="C5" s="74"/>
      <c r="D5" s="75"/>
    </row>
    <row r="6" spans="1:4" ht="18" customHeight="1" x14ac:dyDescent="0.25">
      <c r="A6" s="51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54">
        <v>6722576.7400000002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54">
        <v>6915563.4899999974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0" t="s">
        <v>161</v>
      </c>
      <c r="C3" s="70"/>
      <c r="D3" s="71"/>
    </row>
    <row r="4" spans="1:4" x14ac:dyDescent="0.25">
      <c r="A4" s="37" t="s">
        <v>151</v>
      </c>
      <c r="B4" s="72" t="s">
        <v>162</v>
      </c>
      <c r="C4" s="72"/>
      <c r="D4" s="73"/>
    </row>
    <row r="5" spans="1:4" x14ac:dyDescent="0.25">
      <c r="A5" s="50" t="s">
        <v>154</v>
      </c>
      <c r="B5" s="74" t="s">
        <v>163</v>
      </c>
      <c r="C5" s="74"/>
      <c r="D5" s="75"/>
    </row>
    <row r="6" spans="1:4" x14ac:dyDescent="0.25">
      <c r="A6" s="51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255</v>
      </c>
    </row>
    <row r="13" spans="1:4" x14ac:dyDescent="0.25">
      <c r="A13" s="62" t="s">
        <v>55</v>
      </c>
      <c r="B13" s="63"/>
      <c r="C13" s="7" t="s">
        <v>20</v>
      </c>
      <c r="D13" s="13">
        <v>12</v>
      </c>
    </row>
    <row r="14" spans="1:4" x14ac:dyDescent="0.25">
      <c r="A14" s="64" t="s">
        <v>56</v>
      </c>
      <c r="B14" s="65"/>
      <c r="C14" s="10" t="s">
        <v>5</v>
      </c>
      <c r="D14" s="14">
        <v>367800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2023-03-24T08:54:51Z</dcterms:modified>
</cp:coreProperties>
</file>