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<sst xmlns="http://schemas.openxmlformats.org/spreadsheetml/2006/main" count="268" uniqueCount="166">
  <si>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</si>
  <si>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</si>
  <si>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</si>
  <si>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</si>
  <si>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</si>
  <si>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</si>
  <si>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</si>
  <si>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</si>
  <si>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</si>
  <si>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</si>
  <si>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</si>
  <si>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</si>
  <si>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</si>
  <si>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</si>
  <si>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</si>
  <si>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</si>
  <si>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</si>
  <si>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</si>
  <si>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</si>
  <si>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</si>
  <si>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</si>
  <si>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</si>
  <si>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</si>
  <si>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</si>
  <si>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</si>
  <si>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</si>
  <si>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</si>
  <si>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</si>
  <si>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</si>
  <si>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</si>
  <si>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</si>
  <si>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</si>
  <si>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</si>
  <si>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</si>
  <si>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</si>
  <si>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</si>
  <si>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</si>
  <si>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</si>
  <si>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</si>
  <si>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</si>
  <si>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</si>
  <si>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</si>
  <si>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</si>
  <si>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</si>
  <si>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</si>
  <si>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</si>
  <si>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</si>
  <si>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</si>
  <si>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</si>
  <si>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</si>
  <si>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</si>
  <si>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</si>
  <si>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</si>
  <si>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</si>
  <si>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</si>
  <si>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</si>
  <si>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</si>
  <si>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</si>
  <si>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</si>
  <si>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</si>
  <si>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</si>
  <si>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</si>
  <si>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</si>
  <si>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</si>
  <si>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</si>
  <si>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</si>
  <si>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</si>
  <si>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</si>
  <si>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</si>
  <si>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</si>
  <si>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</si>
  <si>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</si>
  <si>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</si>
  <si>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</si>
  <si>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</si>
  <si>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</si>
  <si>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</si>
  <si>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</si>
  <si>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</si>
  <si>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</si>
  <si>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</si>
  <si>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</si>
  <si>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</si>
  <si>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</si>
  <si>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</si>
  <si>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</si>
  <si>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</si>
  <si>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</si>
  <si>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</si>
  <si>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</si>
  <si>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</si>
  <si>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</si>
  <si>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</si>
  <si>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</si>
  <si>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</si>
  <si>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</si>
  <si>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</si>
  <si>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</si>
  <si>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</si>
  <si>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</si>
  <si>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</si>
  <si>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</si>
  <si>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</si>
  <si>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</si>
  <si>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</si>
  <si>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</si>
  <si>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</si>
  <si>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</si>
  <si>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</si>
  <si>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</si>
  <si>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</si>
  <si>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</si>
  <si>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</si>
  <si>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</si>
  <si>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</si>
  <si>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</si>
  <si>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</si>
  <si>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</si>
  <si>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</si>
  <si>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</si>
  <si>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</si>
  <si>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</si>
  <si>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</si>
  <si>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</si>
  <si>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</si>
  <si>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</si>
  <si>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</si>
  <si>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</si>
  <si>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</si>
  <si>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</si>
  <si>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</si>
  <si>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</si>
  <si>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</si>
  <si>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</si>
  <si>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</si>
  <si>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</si>
  <si>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</si>
  <si>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</si>
  <si>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</si>
  <si>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</si>
  <si>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</si>
  <si>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</si>
  <si>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</si>
  <si>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</si>
  <si>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</si>
  <si>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</si>
  <si>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</si>
  <si>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</si>
  <si>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</si>
  <si>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</si>
  <si>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</si>
  <si>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</si>
  <si>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</si>
  <si>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</si>
  <si>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</si>
  <si>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</si>
  <si>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</si>
  <si>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</si>
  <si>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</si>
  <si>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</si>
  <si>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4f3cf475-39c0-400b-9bc9-30219959fade</t>
  </si>
  <si>
    <t>ул. Шорникова 5</t>
  </si>
  <si>
    <t>76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</si>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</sst>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5">
          <cell r="D55">
            <v>362833.00000000006</v>
          </cell>
        </row>
        <row r="56">
          <cell r="D56">
            <v>366678</v>
          </cell>
        </row>
        <row r="57">
          <cell r="E57">
            <v>429600.78660500003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f>[1]Лист!$D$55:$E$55</f>
        <v>362833.00000000006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f>[1]Лист!$D$56:$E$56</f>
        <v>366678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366678</v>
      </c>
    </row>
    <row r="30" spans="1:4" ht="15.75" x14ac:dyDescent="0.25">
      <c r="A30" s="59" t="s">
        <v>145</v>
      </c>
      <c r="B30" s="60"/>
      <c r="C30" s="32" t="s">
        <v>5</v>
      </c>
      <c r="D30" s="30">
        <f>[1]Лист!$E$57</f>
        <v>429600.78660500003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511.25366999999989</v>
      </c>
      <c r="D9" s="54">
        <v>540455.65</v>
      </c>
      <c r="E9" s="54">
        <v>616094.66999999993</v>
      </c>
      <c r="F9" s="54">
        <f>D9-E9</f>
        <v>-75639.019999999902</v>
      </c>
      <c r="G9" s="54">
        <v>419096.36</v>
      </c>
      <c r="H9" s="54">
        <v>616094.66999999993</v>
      </c>
      <c r="I9" s="54">
        <f>G9-H9</f>
        <v>-196998.30999999994</v>
      </c>
      <c r="J9" s="53"/>
    </row>
    <row r="10" spans="1:11" x14ac:dyDescent="0.25">
      <c r="A10" s="40" t="s">
        <v>146</v>
      </c>
      <c r="B10" s="44" t="s">
        <v>147</v>
      </c>
      <c r="C10" s="55">
        <v>1760.6949699999998</v>
      </c>
      <c r="D10" s="54">
        <v>96758.33</v>
      </c>
      <c r="E10" s="54">
        <v>104362.85000000002</v>
      </c>
      <c r="F10" s="54">
        <f t="shared" ref="F10:F15" si="0">D10-E10</f>
        <v>-7604.5200000000186</v>
      </c>
      <c r="G10" s="54">
        <v>96758.33</v>
      </c>
      <c r="H10" s="54">
        <v>104362.85000000002</v>
      </c>
      <c r="I10" s="54">
        <f t="shared" ref="I10:I15" si="1">G10-H10</f>
        <v>-7604.5200000000186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2646.1874400000002</v>
      </c>
      <c r="D11" s="54">
        <v>126390.33999999998</v>
      </c>
      <c r="E11" s="54">
        <v>126168.86000000003</v>
      </c>
      <c r="F11" s="54">
        <f t="shared" si="0"/>
        <v>221.47999999995227</v>
      </c>
      <c r="G11" s="54">
        <v>126390.33999999998</v>
      </c>
      <c r="H11" s="54">
        <v>126168.86000000003</v>
      </c>
      <c r="I11" s="54">
        <f t="shared" si="1"/>
        <v>221.47999999995227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4406.5058700000009</v>
      </c>
      <c r="D12" s="54">
        <v>118474.22</v>
      </c>
      <c r="E12" s="54">
        <v>119737.29</v>
      </c>
      <c r="F12" s="54">
        <f t="shared" si="0"/>
        <v>-1263.0699999999924</v>
      </c>
      <c r="G12" s="54">
        <v>118474.22</v>
      </c>
      <c r="H12" s="54">
        <v>119737.29</v>
      </c>
      <c r="I12" s="54">
        <f t="shared" si="1"/>
        <v>-1263.0699999999924</v>
      </c>
      <c r="J12" s="53"/>
    </row>
    <row r="13" spans="1:11" x14ac:dyDescent="0.25">
      <c r="A13" s="41" t="s">
        <v>41</v>
      </c>
      <c r="B13" s="43" t="s">
        <v>132</v>
      </c>
      <c r="C13" s="55">
        <v>71889.310530000002</v>
      </c>
      <c r="D13" s="54">
        <v>195903.86999999997</v>
      </c>
      <c r="E13" s="54">
        <v>202078.71000000002</v>
      </c>
      <c r="F13" s="54">
        <f t="shared" si="0"/>
        <v>-6174.8400000000547</v>
      </c>
      <c r="G13" s="54">
        <v>195903.86999999997</v>
      </c>
      <c r="H13" s="54">
        <v>202078.71000000002</v>
      </c>
      <c r="I13" s="54">
        <f t="shared" si="1"/>
        <v>-6174.8400000000547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977</v>
      </c>
      <c r="D15" s="54">
        <v>68171.650000000023</v>
      </c>
      <c r="E15" s="54">
        <v>68315.700000000012</v>
      </c>
      <c r="F15" s="54">
        <f t="shared" si="0"/>
        <v>-144.04999999998836</v>
      </c>
      <c r="G15" s="54">
        <v>68171.650000000023</v>
      </c>
      <c r="H15" s="54">
        <v>68315.700000000012</v>
      </c>
      <c r="I15" s="54">
        <f t="shared" si="1"/>
        <v>-144.04999999998836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1838285.38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1820488.0900000003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111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63200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2023-03-27T06:17:38Z</dcterms:modified>
</cp:coreProperties>
</file>