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H13" i="7" l="1"/>
  <c r="G13" i="7"/>
  <c r="I13" i="7" s="1"/>
  <c r="I15" i="7"/>
  <c r="I14" i="7"/>
  <c r="I12" i="7"/>
  <c r="I11" i="7"/>
  <c r="I10" i="7"/>
  <c r="I9" i="7"/>
  <c r="F15" i="7"/>
  <c r="F14" i="7"/>
  <c r="F12" i="7"/>
  <c r="F11" i="7"/>
  <c r="F10" i="7"/>
  <c r="F9" i="7"/>
  <c r="E13" i="7"/>
  <c r="D13" i="7"/>
  <c r="F13" i="7" s="1"/>
  <c r="C13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<sst xmlns="http://schemas.openxmlformats.org/spreadsheetml/2006/main" count="268" uniqueCount="166">
  <si>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</si>
  <si>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</si>
  <si>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</si>
  <si>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</si>
  <si>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</si>
  <si>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</si>
  <si>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</si>
  <si>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</si>
  <si>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</si>
  <si>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</si>
  <si>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</si>
  <si>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</si>
  <si>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</si>
  <si>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</si>
  <si>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</si>
  <si>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</si>
  <si>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</si>
  <si>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</si>
  <si>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</si>
  <si>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</si>
  <si>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</si>
  <si>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</si>
  <si>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</si>
  <si>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</si>
  <si>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</si>
  <si>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</si>
  <si>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</si>
  <si>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</si>
  <si>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</si>
  <si>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</si>
  <si>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</si>
  <si>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</si>
  <si>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</si>
  <si>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</si>
  <si>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</si>
  <si>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</si>
  <si>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</si>
  <si>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</si>
  <si>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</si>
  <si>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</si>
  <si>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</si>
  <si>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</si>
  <si>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</si>
  <si>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</si>
  <si>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</si>
  <si>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</si>
  <si>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</si>
  <si>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</si>
  <si>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</si>
  <si>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</si>
  <si>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</si>
  <si>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</si>
  <si>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</si>
  <si>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</si>
  <si>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</si>
  <si>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</si>
  <si>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</si>
  <si>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</si>
  <si>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</si>
  <si>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</si>
  <si>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</si>
  <si>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</si>
  <si>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</si>
  <si>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</si>
  <si>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</si>
  <si>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</si>
  <si>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</si>
  <si>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</si>
  <si>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</si>
  <si>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</si>
  <si>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</si>
  <si>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</si>
  <si>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</si>
  <si>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</si>
  <si>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</si>
  <si>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</si>
  <si>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</si>
  <si>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</si>
  <si>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</si>
  <si>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</si>
  <si>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</si>
  <si>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</si>
  <si>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</si>
  <si>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</si>
  <si>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</si>
  <si>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</si>
  <si>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</si>
  <si>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</si>
  <si>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</si>
  <si>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</si>
  <si>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</si>
  <si>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</si>
  <si>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</si>
  <si>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</si>
  <si>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</si>
  <si>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</si>
  <si>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</si>
  <si>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</si>
  <si>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</si>
  <si>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</si>
  <si>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</si>
  <si>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</si>
  <si>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</si>
  <si>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</si>
  <si>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</si>
  <si>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</si>
  <si>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</si>
  <si>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</si>
  <si>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</si>
  <si>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</si>
  <si>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</si>
  <si>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</si>
  <si>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</si>
  <si>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</si>
  <si>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</si>
  <si>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</si>
  <si>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</si>
  <si>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</si>
  <si>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</si>
  <si>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</si>
  <si>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</si>
  <si>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</si>
  <si>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</si>
  <si>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</si>
  <si>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</si>
  <si>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</si>
  <si>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</si>
  <si>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</si>
  <si>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</si>
  <si>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</si>
  <si>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</si>
  <si>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</si>
  <si>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</si>
  <si>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</si>
  <si>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</si>
  <si>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</si>
  <si>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</si>
  <si>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</si>
  <si>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</si>
  <si>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</si>
  <si>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</si>
  <si>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</si>
  <si>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</si>
  <si>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</si>
  <si>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</si>
  <si>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</si>
  <si>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</si>
  <si>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</si>
  <si>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</si>
  <si>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</si>
  <si>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</si>
  <si>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</si>
  <si>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</si>
  <si>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</si>
  <si>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</si>
  <si>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</si>
  <si>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</si>
  <si>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</si>
  <si>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</si>
  <si>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</si>
  <si>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e5fb8d11-e643-4a77-bf30-3b46d82ad9cb</t>
  </si>
  <si>
    <t>пр-кт. Ленина 114</t>
  </si>
  <si>
    <t>51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</si>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</sst>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" fontId="14" fillId="0" borderId="0" xfId="0" applyNumberFormat="1" applyFont="1" applyBorder="1" applyAlignment="1" applyProtection="1">
      <alignment horizontal="right" vertical="top" wrapText="1"/>
      <protection locked="0"/>
    </xf>
    <xf numFmtId="4" fontId="17" fillId="3" borderId="0" xfId="0" applyNumberFormat="1" applyFont="1" applyFill="1" applyBorder="1" applyProtection="1">
      <protection locked="0"/>
    </xf>
    <xf numFmtId="4" fontId="3" fillId="0" borderId="0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2" t="s">
        <v>161</v>
      </c>
      <c r="C3" s="72"/>
      <c r="D3" s="73"/>
    </row>
    <row r="4" spans="1:4" ht="15.75" x14ac:dyDescent="0.25">
      <c r="A4" s="37" t="s">
        <v>151</v>
      </c>
      <c r="B4" s="74" t="s">
        <v>162</v>
      </c>
      <c r="C4" s="74"/>
      <c r="D4" s="75"/>
    </row>
    <row r="5" spans="1:4" ht="15.75" x14ac:dyDescent="0.25">
      <c r="A5" s="50" t="s">
        <v>154</v>
      </c>
      <c r="B5" s="76" t="s">
        <v>163</v>
      </c>
      <c r="C5" s="76"/>
      <c r="D5" s="77"/>
    </row>
    <row r="6" spans="1:4" ht="15.75" x14ac:dyDescent="0.25">
      <c r="A6" s="51" t="s">
        <v>107</v>
      </c>
      <c r="B6" s="76" t="s">
        <v>164</v>
      </c>
      <c r="C6" s="76"/>
      <c r="D6" s="78"/>
    </row>
    <row r="7" spans="1:4" ht="15.75" x14ac:dyDescent="0.25">
      <c r="A7" s="3" t="s">
        <v>108</v>
      </c>
      <c r="B7" s="79" t="s">
        <v>165</v>
      </c>
      <c r="C7" s="79"/>
      <c r="D7" s="80"/>
    </row>
    <row r="8" spans="1:4" x14ac:dyDescent="0.25">
      <c r="A8" s="4"/>
      <c r="B8" s="4"/>
      <c r="C8" s="4"/>
      <c r="D8" s="4"/>
    </row>
    <row r="9" spans="1:4" ht="15.75" x14ac:dyDescent="0.25">
      <c r="A9" s="70" t="s">
        <v>0</v>
      </c>
      <c r="B9" s="71"/>
      <c r="C9" s="5" t="s">
        <v>1</v>
      </c>
      <c r="D9" s="6" t="s">
        <v>2</v>
      </c>
    </row>
    <row r="10" spans="1:4" ht="15.95" customHeight="1" x14ac:dyDescent="0.25">
      <c r="A10" s="68" t="s">
        <v>3</v>
      </c>
      <c r="B10" s="69"/>
      <c r="C10" s="7"/>
      <c r="D10" s="8"/>
    </row>
    <row r="11" spans="1:4" ht="15.95" customHeight="1" x14ac:dyDescent="0.25">
      <c r="A11" s="64" t="s">
        <v>4</v>
      </c>
      <c r="B11" s="65"/>
      <c r="C11" s="7" t="s">
        <v>5</v>
      </c>
      <c r="D11" s="9">
        <v>0</v>
      </c>
    </row>
    <row r="12" spans="1:4" ht="15.75" x14ac:dyDescent="0.25">
      <c r="A12" s="64" t="s">
        <v>89</v>
      </c>
      <c r="B12" s="65"/>
      <c r="C12" s="7" t="s">
        <v>5</v>
      </c>
      <c r="D12" s="9">
        <v>0</v>
      </c>
    </row>
    <row r="13" spans="1:4" ht="15.75" x14ac:dyDescent="0.25">
      <c r="A13" s="64" t="s">
        <v>88</v>
      </c>
      <c r="B13" s="65"/>
      <c r="C13" s="7" t="s">
        <v>5</v>
      </c>
      <c r="D13" s="9">
        <v>0</v>
      </c>
    </row>
    <row r="14" spans="1:4" ht="15.75" x14ac:dyDescent="0.25">
      <c r="A14" s="68" t="s">
        <v>6</v>
      </c>
      <c r="B14" s="69"/>
      <c r="C14" s="7" t="s">
        <v>5</v>
      </c>
      <c r="D14" s="9">
        <v>640609.89</v>
      </c>
    </row>
    <row r="15" spans="1:4" ht="15.75" x14ac:dyDescent="0.25">
      <c r="A15" s="64" t="s">
        <v>7</v>
      </c>
      <c r="B15" s="65"/>
      <c r="C15" s="7" t="s">
        <v>5</v>
      </c>
      <c r="D15" s="9">
        <v>0</v>
      </c>
    </row>
    <row r="16" spans="1:4" ht="15.75" x14ac:dyDescent="0.25">
      <c r="A16" s="64" t="s">
        <v>8</v>
      </c>
      <c r="B16" s="65"/>
      <c r="C16" s="7" t="s">
        <v>5</v>
      </c>
      <c r="D16" s="9">
        <v>0</v>
      </c>
    </row>
    <row r="17" spans="1:4" ht="15.75" x14ac:dyDescent="0.25">
      <c r="A17" s="64" t="s">
        <v>9</v>
      </c>
      <c r="B17" s="65"/>
      <c r="C17" s="7" t="s">
        <v>5</v>
      </c>
      <c r="D17" s="9">
        <v>0</v>
      </c>
    </row>
    <row r="18" spans="1:4" ht="15.75" x14ac:dyDescent="0.25">
      <c r="A18" s="68" t="s">
        <v>10</v>
      </c>
      <c r="B18" s="69"/>
      <c r="C18" s="7" t="s">
        <v>5</v>
      </c>
      <c r="D18" s="9">
        <v>637099.55000000005</v>
      </c>
    </row>
    <row r="19" spans="1:4" ht="15.75" x14ac:dyDescent="0.25">
      <c r="A19" s="64" t="s">
        <v>58</v>
      </c>
      <c r="B19" s="65"/>
      <c r="C19" s="7" t="s">
        <v>5</v>
      </c>
      <c r="D19" s="9">
        <v>0</v>
      </c>
    </row>
    <row r="20" spans="1:4" ht="15.75" x14ac:dyDescent="0.25">
      <c r="A20" s="64" t="s">
        <v>11</v>
      </c>
      <c r="B20" s="65"/>
      <c r="C20" s="7" t="s">
        <v>5</v>
      </c>
      <c r="D20" s="9">
        <v>0</v>
      </c>
    </row>
    <row r="21" spans="1:4" ht="15.75" x14ac:dyDescent="0.25">
      <c r="A21" s="64" t="s">
        <v>12</v>
      </c>
      <c r="B21" s="65"/>
      <c r="C21" s="7" t="s">
        <v>5</v>
      </c>
      <c r="D21" s="9">
        <v>0</v>
      </c>
    </row>
    <row r="22" spans="1:4" ht="15.75" x14ac:dyDescent="0.25">
      <c r="A22" s="64" t="s">
        <v>13</v>
      </c>
      <c r="B22" s="65"/>
      <c r="C22" s="7" t="s">
        <v>5</v>
      </c>
      <c r="D22" s="9">
        <v>0</v>
      </c>
    </row>
    <row r="23" spans="1:4" ht="15.75" x14ac:dyDescent="0.25">
      <c r="A23" s="64" t="s">
        <v>14</v>
      </c>
      <c r="B23" s="65"/>
      <c r="C23" s="7" t="s">
        <v>5</v>
      </c>
      <c r="D23" s="9">
        <v>0</v>
      </c>
    </row>
    <row r="24" spans="1:4" ht="15.75" x14ac:dyDescent="0.25">
      <c r="A24" s="64" t="s">
        <v>15</v>
      </c>
      <c r="B24" s="65"/>
      <c r="C24" s="7" t="s">
        <v>5</v>
      </c>
      <c r="D24" s="9">
        <v>0</v>
      </c>
    </row>
    <row r="25" spans="1:4" ht="15.75" x14ac:dyDescent="0.25">
      <c r="A25" s="64" t="s">
        <v>97</v>
      </c>
      <c r="B25" s="65"/>
      <c r="C25" s="7" t="s">
        <v>5</v>
      </c>
      <c r="D25" s="9">
        <v>0</v>
      </c>
    </row>
    <row r="26" spans="1:4" ht="15.75" x14ac:dyDescent="0.25">
      <c r="A26" s="64" t="s">
        <v>98</v>
      </c>
      <c r="B26" s="65"/>
      <c r="C26" s="7" t="s">
        <v>5</v>
      </c>
      <c r="D26" s="9">
        <v>0</v>
      </c>
    </row>
    <row r="27" spans="1:4" ht="15.75" x14ac:dyDescent="0.25">
      <c r="A27" s="66" t="s">
        <v>99</v>
      </c>
      <c r="B27" s="67"/>
      <c r="C27" s="10" t="s">
        <v>5</v>
      </c>
      <c r="D27" s="52">
        <v>0</v>
      </c>
    </row>
    <row r="29" spans="1:4" ht="15.75" x14ac:dyDescent="0.25">
      <c r="A29" s="60" t="s">
        <v>144</v>
      </c>
      <c r="B29" s="61"/>
      <c r="C29" s="31" t="s">
        <v>5</v>
      </c>
      <c r="D29" s="89">
        <f>D18</f>
        <v>637099.55000000005</v>
      </c>
    </row>
    <row r="30" spans="1:4" ht="15.75" x14ac:dyDescent="0.25">
      <c r="A30" s="62" t="s">
        <v>145</v>
      </c>
      <c r="B30" s="63"/>
      <c r="C30" s="32" t="s">
        <v>5</v>
      </c>
      <c r="D30" s="30">
        <v>640207.62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2" t="s">
        <v>161</v>
      </c>
      <c r="C3" s="72"/>
      <c r="D3" s="73"/>
    </row>
    <row r="4" spans="1:4" ht="15.75" x14ac:dyDescent="0.25">
      <c r="A4" s="37" t="s">
        <v>151</v>
      </c>
      <c r="B4" s="74" t="s">
        <v>162</v>
      </c>
      <c r="C4" s="74"/>
      <c r="D4" s="75"/>
    </row>
    <row r="5" spans="1:4" ht="15.75" x14ac:dyDescent="0.25">
      <c r="A5" s="50" t="s">
        <v>154</v>
      </c>
      <c r="B5" s="76" t="s">
        <v>163</v>
      </c>
      <c r="C5" s="76"/>
      <c r="D5" s="77"/>
    </row>
    <row r="6" spans="1:4" ht="15.75" x14ac:dyDescent="0.25">
      <c r="A6" s="51" t="s">
        <v>107</v>
      </c>
      <c r="B6" s="76" t="s">
        <v>164</v>
      </c>
      <c r="C6" s="76"/>
      <c r="D6" s="78"/>
    </row>
    <row r="7" spans="1:4" ht="15.75" x14ac:dyDescent="0.25">
      <c r="A7" s="3" t="s">
        <v>108</v>
      </c>
      <c r="B7" s="79" t="s">
        <v>165</v>
      </c>
      <c r="C7" s="79"/>
      <c r="D7" s="80"/>
    </row>
    <row r="9" spans="1:4" ht="15.75" x14ac:dyDescent="0.25">
      <c r="A9" s="70" t="s">
        <v>0</v>
      </c>
      <c r="B9" s="71"/>
      <c r="C9" s="5" t="s">
        <v>1</v>
      </c>
      <c r="D9" s="6" t="s">
        <v>2</v>
      </c>
    </row>
    <row r="10" spans="1:4" ht="15.75" x14ac:dyDescent="0.25">
      <c r="A10" s="68" t="s">
        <v>152</v>
      </c>
      <c r="B10" s="69"/>
      <c r="C10" s="7"/>
      <c r="D10" s="12"/>
    </row>
    <row r="11" spans="1:4" ht="15.75" x14ac:dyDescent="0.25">
      <c r="A11" s="64" t="s">
        <v>16</v>
      </c>
      <c r="B11" s="65"/>
      <c r="C11" s="7" t="s">
        <v>20</v>
      </c>
      <c r="D11" s="13">
        <v>0</v>
      </c>
    </row>
    <row r="12" spans="1:4" ht="15.75" x14ac:dyDescent="0.25">
      <c r="A12" s="64" t="s">
        <v>17</v>
      </c>
      <c r="B12" s="65"/>
      <c r="C12" s="7" t="s">
        <v>20</v>
      </c>
      <c r="D12" s="13">
        <v>0</v>
      </c>
    </row>
    <row r="13" spans="1:4" ht="15.75" x14ac:dyDescent="0.25">
      <c r="A13" s="64" t="s">
        <v>18</v>
      </c>
      <c r="B13" s="65"/>
      <c r="C13" s="7" t="s">
        <v>20</v>
      </c>
      <c r="D13" s="13">
        <v>0</v>
      </c>
    </row>
    <row r="14" spans="1:4" ht="15.75" x14ac:dyDescent="0.25">
      <c r="A14" s="66" t="s">
        <v>19</v>
      </c>
      <c r="B14" s="67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8" zoomScaleNormal="78" workbookViewId="0">
      <selection activeCell="D20" sqref="D2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81" t="s">
        <v>153</v>
      </c>
      <c r="C1" s="81"/>
      <c r="D1" s="81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2" t="s">
        <v>161</v>
      </c>
      <c r="C3" s="72"/>
      <c r="D3" s="73"/>
    </row>
    <row r="4" spans="1:11" x14ac:dyDescent="0.25">
      <c r="A4" s="37" t="s">
        <v>151</v>
      </c>
      <c r="B4" s="74" t="s">
        <v>162</v>
      </c>
      <c r="C4" s="74"/>
      <c r="D4" s="75"/>
    </row>
    <row r="5" spans="1:11" x14ac:dyDescent="0.25">
      <c r="A5" s="50" t="s">
        <v>154</v>
      </c>
      <c r="B5" s="76" t="s">
        <v>163</v>
      </c>
      <c r="C5" s="76"/>
      <c r="D5" s="77"/>
    </row>
    <row r="6" spans="1:11" x14ac:dyDescent="0.25">
      <c r="A6" s="51" t="s">
        <v>107</v>
      </c>
      <c r="B6" s="76" t="s">
        <v>164</v>
      </c>
      <c r="C6" s="76"/>
      <c r="D6" s="78"/>
    </row>
    <row r="7" spans="1:11" x14ac:dyDescent="0.25">
      <c r="A7" s="3" t="s">
        <v>108</v>
      </c>
      <c r="B7" s="79" t="s">
        <v>165</v>
      </c>
      <c r="C7" s="79"/>
      <c r="D7" s="80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689.75435999999991</v>
      </c>
      <c r="D9" s="54">
        <v>477583.02999999997</v>
      </c>
      <c r="E9" s="54">
        <v>402947.25999999989</v>
      </c>
      <c r="F9" s="54">
        <f>D9-E9</f>
        <v>74635.770000000077</v>
      </c>
      <c r="G9" s="54">
        <v>449085.81</v>
      </c>
      <c r="H9" s="54">
        <v>402947.25999999989</v>
      </c>
      <c r="I9" s="54">
        <f t="shared" ref="I9:I15" si="0">G9-H9</f>
        <v>46138.550000000105</v>
      </c>
      <c r="J9" s="53"/>
    </row>
    <row r="10" spans="1:11" x14ac:dyDescent="0.25">
      <c r="A10" s="40" t="s">
        <v>146</v>
      </c>
      <c r="B10" s="44" t="s">
        <v>147</v>
      </c>
      <c r="C10" s="55">
        <v>2362.8762600000005</v>
      </c>
      <c r="D10" s="54">
        <v>131384.48999999996</v>
      </c>
      <c r="E10" s="54">
        <v>133682.68</v>
      </c>
      <c r="F10" s="54">
        <f t="shared" ref="F10:F15" si="1">D10-E10</f>
        <v>-2298.1900000000314</v>
      </c>
      <c r="G10" s="54">
        <v>131384.48999999996</v>
      </c>
      <c r="H10" s="54">
        <v>133682.68</v>
      </c>
      <c r="I10" s="54">
        <f t="shared" si="0"/>
        <v>-2298.1900000000314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3857.4409300000007</v>
      </c>
      <c r="D11" s="54">
        <v>182617.08999999997</v>
      </c>
      <c r="E11" s="54">
        <v>180074.86999999997</v>
      </c>
      <c r="F11" s="54">
        <f t="shared" si="1"/>
        <v>2542.2200000000012</v>
      </c>
      <c r="G11" s="54">
        <v>182617.08999999997</v>
      </c>
      <c r="H11" s="54">
        <v>180074.86999999997</v>
      </c>
      <c r="I11" s="54">
        <f t="shared" si="0"/>
        <v>2542.2200000000012</v>
      </c>
      <c r="J11" s="42"/>
      <c r="K11" s="42"/>
    </row>
    <row r="12" spans="1:11" x14ac:dyDescent="0.25">
      <c r="A12" s="33" t="s">
        <v>148</v>
      </c>
      <c r="B12" s="44" t="s">
        <v>147</v>
      </c>
      <c r="C12" s="57">
        <v>6219.7688799999996</v>
      </c>
      <c r="D12" s="57">
        <v>165368.23999999996</v>
      </c>
      <c r="E12" s="57">
        <v>162353.65000000002</v>
      </c>
      <c r="F12" s="57">
        <f t="shared" si="1"/>
        <v>3014.5899999999383</v>
      </c>
      <c r="G12" s="57">
        <v>165368.23999999996</v>
      </c>
      <c r="H12" s="57">
        <v>162353.65000000002</v>
      </c>
      <c r="I12" s="54">
        <f t="shared" si="0"/>
        <v>3014.5899999999383</v>
      </c>
      <c r="J12" s="53"/>
    </row>
    <row r="13" spans="1:11" x14ac:dyDescent="0.25">
      <c r="A13" s="41" t="s">
        <v>41</v>
      </c>
      <c r="B13" s="43" t="s">
        <v>132</v>
      </c>
      <c r="C13" s="58">
        <f t="shared" ref="C13:E13" si="2">SUM(C11:C12)</f>
        <v>10077.20981</v>
      </c>
      <c r="D13" s="58">
        <f t="shared" si="2"/>
        <v>347985.32999999996</v>
      </c>
      <c r="E13" s="58">
        <f t="shared" si="2"/>
        <v>342428.52</v>
      </c>
      <c r="F13" s="57">
        <f t="shared" si="1"/>
        <v>5556.8099999999395</v>
      </c>
      <c r="G13" s="58">
        <f t="shared" ref="G13" si="3">SUM(G11:G12)</f>
        <v>347985.32999999996</v>
      </c>
      <c r="H13" s="58">
        <f t="shared" ref="H13" si="4">SUM(H11:H12)</f>
        <v>342428.52</v>
      </c>
      <c r="I13" s="54">
        <f t="shared" si="0"/>
        <v>5556.8099999999395</v>
      </c>
      <c r="J13" s="42"/>
      <c r="K13" s="42"/>
    </row>
    <row r="14" spans="1:11" x14ac:dyDescent="0.25">
      <c r="A14" s="41" t="s">
        <v>43</v>
      </c>
      <c r="B14" s="44" t="s">
        <v>147</v>
      </c>
      <c r="C14" s="59"/>
      <c r="D14" s="57"/>
      <c r="E14" s="57"/>
      <c r="F14" s="57">
        <f t="shared" si="1"/>
        <v>0</v>
      </c>
      <c r="G14" s="57"/>
      <c r="H14" s="57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1495.9537700000001</v>
      </c>
      <c r="D15" s="54">
        <v>104394.74000000008</v>
      </c>
      <c r="E15" s="54">
        <v>104578.25000000003</v>
      </c>
      <c r="F15" s="54">
        <f t="shared" si="1"/>
        <v>-183.50999999995111</v>
      </c>
      <c r="G15" s="54">
        <v>104394.74000000008</v>
      </c>
      <c r="H15" s="54">
        <v>104578.25000000003</v>
      </c>
      <c r="I15" s="54">
        <f t="shared" si="0"/>
        <v>-183.50999999995111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2" t="s">
        <v>161</v>
      </c>
      <c r="C3" s="72"/>
      <c r="D3" s="73"/>
    </row>
    <row r="4" spans="1:4" ht="18" customHeight="1" x14ac:dyDescent="0.25">
      <c r="A4" s="37" t="s">
        <v>151</v>
      </c>
      <c r="B4" s="74" t="s">
        <v>162</v>
      </c>
      <c r="C4" s="74"/>
      <c r="D4" s="75"/>
    </row>
    <row r="5" spans="1:4" ht="18" customHeight="1" x14ac:dyDescent="0.25">
      <c r="A5" s="50" t="s">
        <v>154</v>
      </c>
      <c r="B5" s="76" t="s">
        <v>163</v>
      </c>
      <c r="C5" s="76"/>
      <c r="D5" s="77"/>
    </row>
    <row r="6" spans="1:4" ht="18" customHeight="1" x14ac:dyDescent="0.25">
      <c r="A6" s="51" t="s">
        <v>107</v>
      </c>
      <c r="B6" s="76" t="s">
        <v>164</v>
      </c>
      <c r="C6" s="76"/>
      <c r="D6" s="78"/>
    </row>
    <row r="7" spans="1:4" ht="18" customHeight="1" x14ac:dyDescent="0.25">
      <c r="A7" s="3" t="s">
        <v>108</v>
      </c>
      <c r="B7" s="79" t="s">
        <v>165</v>
      </c>
      <c r="C7" s="79"/>
      <c r="D7" s="80"/>
    </row>
    <row r="9" spans="1:4" x14ac:dyDescent="0.25">
      <c r="A9" s="84" t="s">
        <v>0</v>
      </c>
      <c r="B9" s="85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2" t="s">
        <v>21</v>
      </c>
      <c r="B11" s="83"/>
      <c r="C11" s="23"/>
      <c r="D11" s="24"/>
    </row>
    <row r="12" spans="1:4" x14ac:dyDescent="0.25">
      <c r="A12" s="64" t="s">
        <v>60</v>
      </c>
      <c r="B12" s="65"/>
      <c r="C12" s="7" t="s">
        <v>5</v>
      </c>
      <c r="D12" s="13">
        <v>0</v>
      </c>
    </row>
    <row r="13" spans="1:4" x14ac:dyDescent="0.25">
      <c r="A13" s="64" t="s">
        <v>59</v>
      </c>
      <c r="B13" s="65"/>
      <c r="C13" s="7" t="s">
        <v>5</v>
      </c>
      <c r="D13" s="13">
        <v>0</v>
      </c>
    </row>
    <row r="14" spans="1:4" ht="15.95" customHeight="1" x14ac:dyDescent="0.25">
      <c r="A14" s="64" t="s">
        <v>61</v>
      </c>
      <c r="B14" s="65"/>
      <c r="C14" s="7" t="s">
        <v>5</v>
      </c>
      <c r="D14" s="13">
        <v>1111722.6399999999</v>
      </c>
    </row>
    <row r="15" spans="1:4" x14ac:dyDescent="0.25">
      <c r="A15" s="64" t="s">
        <v>62</v>
      </c>
      <c r="B15" s="65"/>
      <c r="C15" s="7" t="s">
        <v>5</v>
      </c>
      <c r="D15" s="13">
        <v>0</v>
      </c>
    </row>
    <row r="16" spans="1:4" x14ac:dyDescent="0.25">
      <c r="A16" s="64" t="s">
        <v>63</v>
      </c>
      <c r="B16" s="65"/>
      <c r="C16" s="7" t="s">
        <v>5</v>
      </c>
      <c r="D16" s="13">
        <v>0</v>
      </c>
    </row>
    <row r="17" spans="1:4" x14ac:dyDescent="0.25">
      <c r="A17" s="66" t="s">
        <v>143</v>
      </c>
      <c r="B17" s="67"/>
      <c r="C17" s="10" t="s">
        <v>5</v>
      </c>
      <c r="D17" s="14">
        <v>1126280.0999999999</v>
      </c>
    </row>
    <row r="18" spans="1:4" x14ac:dyDescent="0.25">
      <c r="A18" s="25"/>
      <c r="B18" s="16"/>
      <c r="C18" s="21"/>
      <c r="D18" s="21"/>
    </row>
    <row r="19" spans="1:4" x14ac:dyDescent="0.25">
      <c r="A19" s="82" t="s">
        <v>22</v>
      </c>
      <c r="B19" s="83"/>
      <c r="C19" s="23"/>
      <c r="D19" s="24">
        <v>0</v>
      </c>
    </row>
    <row r="20" spans="1:4" x14ac:dyDescent="0.25">
      <c r="A20" s="64" t="s">
        <v>16</v>
      </c>
      <c r="B20" s="65"/>
      <c r="C20" s="7" t="s">
        <v>20</v>
      </c>
      <c r="D20" s="13">
        <v>0</v>
      </c>
    </row>
    <row r="21" spans="1:4" x14ac:dyDescent="0.25">
      <c r="A21" s="64" t="s">
        <v>17</v>
      </c>
      <c r="B21" s="65"/>
      <c r="C21" s="7" t="s">
        <v>20</v>
      </c>
      <c r="D21" s="13">
        <v>0</v>
      </c>
    </row>
    <row r="22" spans="1:4" x14ac:dyDescent="0.25">
      <c r="A22" s="64" t="s">
        <v>18</v>
      </c>
      <c r="B22" s="65"/>
      <c r="C22" s="7" t="s">
        <v>20</v>
      </c>
      <c r="D22" s="13">
        <v>0</v>
      </c>
    </row>
    <row r="23" spans="1:4" x14ac:dyDescent="0.25">
      <c r="A23" s="66" t="s">
        <v>19</v>
      </c>
      <c r="B23" s="67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2" t="s">
        <v>161</v>
      </c>
      <c r="C3" s="72"/>
      <c r="D3" s="73"/>
    </row>
    <row r="4" spans="1:4" x14ac:dyDescent="0.25">
      <c r="A4" s="37" t="s">
        <v>151</v>
      </c>
      <c r="B4" s="74" t="s">
        <v>162</v>
      </c>
      <c r="C4" s="74"/>
      <c r="D4" s="75"/>
    </row>
    <row r="5" spans="1:4" x14ac:dyDescent="0.25">
      <c r="A5" s="50" t="s">
        <v>154</v>
      </c>
      <c r="B5" s="76" t="s">
        <v>163</v>
      </c>
      <c r="C5" s="76"/>
      <c r="D5" s="77"/>
    </row>
    <row r="6" spans="1:4" x14ac:dyDescent="0.25">
      <c r="A6" s="51" t="s">
        <v>107</v>
      </c>
      <c r="B6" s="76" t="s">
        <v>164</v>
      </c>
      <c r="C6" s="76"/>
      <c r="D6" s="78"/>
    </row>
    <row r="7" spans="1:4" x14ac:dyDescent="0.25">
      <c r="A7" s="3" t="s">
        <v>108</v>
      </c>
      <c r="B7" s="79" t="s">
        <v>165</v>
      </c>
      <c r="C7" s="79"/>
      <c r="D7" s="80"/>
    </row>
    <row r="9" spans="1:4" x14ac:dyDescent="0.25">
      <c r="A9" s="86" t="s">
        <v>0</v>
      </c>
      <c r="B9" s="86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7" t="s">
        <v>57</v>
      </c>
      <c r="B11" s="88"/>
      <c r="C11" s="28"/>
      <c r="D11" s="29"/>
    </row>
    <row r="12" spans="1:4" x14ac:dyDescent="0.25">
      <c r="A12" s="64" t="s">
        <v>54</v>
      </c>
      <c r="B12" s="65"/>
      <c r="C12" s="7" t="s">
        <v>20</v>
      </c>
      <c r="D12" s="13">
        <v>85</v>
      </c>
    </row>
    <row r="13" spans="1:4" x14ac:dyDescent="0.25">
      <c r="A13" s="64" t="s">
        <v>55</v>
      </c>
      <c r="B13" s="65"/>
      <c r="C13" s="7" t="s">
        <v>20</v>
      </c>
      <c r="D13" s="13">
        <v>2</v>
      </c>
    </row>
    <row r="14" spans="1:4" x14ac:dyDescent="0.25">
      <c r="A14" s="66" t="s">
        <v>56</v>
      </c>
      <c r="B14" s="67"/>
      <c r="C14" s="10" t="s">
        <v>5</v>
      </c>
      <c r="D14" s="14">
        <v>21200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2023-03-22T08:58:08Z</dcterms:modified>
</cp:coreProperties>
</file>